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ghhqfs01.ichigo-holdings.local\IGH\管理本部\IR推進部\★Investors Relations\Release\第19期（平成31年2月末まで）\20181011_決算短信\HP用\"/>
    </mc:Choice>
  </mc:AlternateContent>
  <bookViews>
    <workbookView xWindow="0" yWindow="0" windowWidth="19200" windowHeight="7070"/>
  </bookViews>
  <sheets>
    <sheet name="BS" sheetId="1" r:id="rId1"/>
    <sheet name="PL " sheetId="3" r:id="rId2"/>
    <sheet name="C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______pd4" localSheetId="0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hidden="1">{#N/A,#N/A,FALSE,"LoanAssumptions"}</definedName>
    <definedName name="_____ｍｔｂ2" hidden="1">{"ｹﾝﾄ（M)",#N/A,FALSE,"収支・日割";"ｹﾝﾄ（RD)",#N/A,FALSE,"収支・日割";"ｹﾝﾄ（PMC)",#N/A,FALSE,"収支・日割"}</definedName>
    <definedName name="____f09" localSheetId="0" hidden="1">{#N/A,#N/A,FALSE,"OperatingAssumptions"}</definedName>
    <definedName name="____f09" hidden="1">{#N/A,#N/A,FALSE,"OperatingAssumptions"}</definedName>
    <definedName name="____ｍｔｂ2" hidden="1">{"ｹﾝﾄ（M)",#N/A,FALSE,"収支・日割";"ｹﾝﾄ（RD)",#N/A,FALSE,"収支・日割";"ｹﾝﾄ（PMC)",#N/A,FALSE,"収支・日割"}</definedName>
    <definedName name="____mtb3" hidden="1">{#N/A,#N/A,FALSE,"１";#N/A,#N/A,FALSE,"２";#N/A,#N/A,FALSE,"３";#N/A,#N/A,FALSE,"４"}</definedName>
    <definedName name="____mtd3" hidden="1">{"ｹﾝﾄ（M)",#N/A,FALSE,"収支・日割";"ｹﾝﾄ（RD)",#N/A,FALSE,"収支・日割";"ｹﾝﾄ（PMC)",#N/A,FALSE,"収支・日割"}</definedName>
    <definedName name="____NM1" hidden="1">{"Actual",#N/A,FALSE,"(価格)";"Market",#N/A,FALSE,"(価格)";"Plan",#N/A,FALSE,"(価格)"}</definedName>
    <definedName name="____pd4" localSheetId="0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hidden="1">{#N/A,#N/A,FALSE,"OperatingAssumptions"}</definedName>
    <definedName name="___ｍｔｂ2" hidden="1">{"ｹﾝﾄ（M)",#N/A,FALSE,"収支・日割";"ｹﾝﾄ（RD)",#N/A,FALSE,"収支・日割";"ｹﾝﾄ（PMC)",#N/A,FALSE,"収支・日割"}</definedName>
    <definedName name="___mtb3" hidden="1">{#N/A,#N/A,FALSE,"１";#N/A,#N/A,FALSE,"２";#N/A,#N/A,FALSE,"３";#N/A,#N/A,FALSE,"４"}</definedName>
    <definedName name="___mtd3" hidden="1">{"ｹﾝﾄ（M)",#N/A,FALSE,"収支・日割";"ｹﾝﾄ（RD)",#N/A,FALSE,"収支・日割";"ｹﾝﾄ（PMC)",#N/A,FALSE,"収支・日割"}</definedName>
    <definedName name="___NM1" hidden="1">{"Actual",#N/A,FALSE,"(価格)";"Market",#N/A,FALSE,"(価格)";"Plan",#N/A,FALSE,"(価格)"}</definedName>
    <definedName name="___pd4" localSheetId="0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DemandLoad">TRUE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ｍｔｂ2" hidden="1">{"ｹﾝﾄ（M)",#N/A,FALSE,"収支・日割";"ｹﾝﾄ（RD)",#N/A,FALSE,"収支・日割";"ｹﾝﾄ（PMC)",#N/A,FALSE,"収支・日割"}</definedName>
    <definedName name="__mtb3" hidden="1">{#N/A,#N/A,FALSE,"１";#N/A,#N/A,FALSE,"２";#N/A,#N/A,FALSE,"３";#N/A,#N/A,FALSE,"４"}</definedName>
    <definedName name="__mtd3" hidden="1">{"ｹﾝﾄ（M)",#N/A,FALSE,"収支・日割";"ｹﾝﾄ（RD)",#N/A,FALSE,"収支・日割";"ｹﾝﾄ（PMC)",#N/A,FALSE,"収支・日割"}</definedName>
    <definedName name="__NM1" hidden="1">{"Actual",#N/A,FALSE,"(価格)";"Market",#N/A,FALSE,"(価格)";"Plan",#N/A,FALSE,"(価格)"}</definedName>
    <definedName name="__pd4" localSheetId="0" hidden="1">{"AnnualRentRoll",#N/A,FALSE,"RentRoll"}</definedName>
    <definedName name="__pd4" hidden="1">{"AnnualRentRoll",#N/A,FALSE,"RentRoll"}</definedName>
    <definedName name="__ReadOnly">TRUE</definedName>
    <definedName name="__s12" localSheetId="0" hidden="1">{#N/A,#N/A,FALSE,"LoanAssumptions"}</definedName>
    <definedName name="__s12" hidden="1">{#N/A,#N/A,FALSE,"LoanAssumptions"}</definedName>
    <definedName name="__ｓ２">{"Client Name or Project Name"}</definedName>
    <definedName name="__vf6" localSheetId="0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23Graph_B" hidden="1">[2]Book1!#REF!</definedName>
    <definedName name="_123Graph_X" hidden="1">[2]Book1!#REF!</definedName>
    <definedName name="_13__123Graph_AMOF_NB" hidden="1">[3]計算過程シート!#REF!</definedName>
    <definedName name="_13__123Graph_XMOF_NB" hidden="1">#REF!</definedName>
    <definedName name="_16s12_" localSheetId="0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6ｓ２_">{"Client Name or Project Name"}</definedName>
    <definedName name="_73f09_" localSheetId="0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hidden="1">{#N/A,#N/A,FALSE,"OperatingAssumptions"}</definedName>
    <definedName name="_9__123Graph_AMOF_NB" hidden="1">[3]計算過程シート!#REF!</definedName>
    <definedName name="_aaa" hidden="1">#REF!</definedName>
    <definedName name="_ALL3">[4]仲介業者ﾘｽﾄ!$A$1:$IV$65536</definedName>
    <definedName name="_APP1">#REF!</definedName>
    <definedName name="_APP3">#REF!</definedName>
    <definedName name="_asd" hidden="1">#REF!</definedName>
    <definedName name="_asd2" localSheetId="0">{"Client Name or Project Name"}</definedName>
    <definedName name="_asd2">{"Client Name or Project Name"}</definedName>
    <definedName name="_ＤＡ2" hidden="1">{"Actual",#N/A,FALSE,"(価格)";"Market",#N/A,FALSE,"(価格)";"Plan",#N/A,FALSE,"(価格)"}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ｍｔｂ2" hidden="1">{"ｹﾝﾄ（M)",#N/A,FALSE,"収支・日割";"ｹﾝﾄ（RD)",#N/A,FALSE,"収支・日割";"ｹﾝﾄ（PMC)",#N/A,FALSE,"収支・日割"}</definedName>
    <definedName name="_mtb3" hidden="1">{#N/A,#N/A,FALSE,"１";#N/A,#N/A,FALSE,"２";#N/A,#N/A,FALSE,"３";#N/A,#N/A,FALSE,"４"}</definedName>
    <definedName name="_ｍｔｂ5" hidden="1">{#N/A,#N/A,FALSE,"１";#N/A,#N/A,FALSE,"２";#N/A,#N/A,FALSE,"３";#N/A,#N/A,FALSE,"４"}</definedName>
    <definedName name="_mtd3" hidden="1">{"ｹﾝﾄ（M)",#N/A,FALSE,"収支・日割";"ｹﾝﾄ（RD)",#N/A,FALSE,"収支・日割";"ｹﾝﾄ（PMC)",#N/A,FALSE,"収支・日割"}</definedName>
    <definedName name="_NM1" hidden="1">{"Actual",#N/A,FALSE,"(価格)";"Market",#N/A,FALSE,"(価格)";"Plan",#N/A,FALSE,"(価格)"}</definedName>
    <definedName name="_Order1" hidden="1">255</definedName>
    <definedName name="_Order2" hidden="1">0</definedName>
    <definedName name="_pd4" localSheetId="0" hidden="1">{"AnnualRentRoll",#N/A,FALSE,"RentRoll"}</definedName>
    <definedName name="_pd4" hidden="1">{"AnnualRentRoll",#N/A,FALSE,"RentRoll"}</definedName>
    <definedName name="_pic1">"図 23"</definedName>
    <definedName name="_s12" localSheetId="0" hidden="1">{#N/A,#N/A,FALSE,"LoanAssumptions"}</definedName>
    <definedName name="_s12" hidden="1">{#N/A,#N/A,FALSE,"LoanAssumptions"}</definedName>
    <definedName name="_ｓ２">{"Client Name or Project Name"}</definedName>
    <definedName name="_Sort" hidden="1">#REF!</definedName>
    <definedName name="_Table1_In1" hidden="1">[5]賃貸系!#REF!</definedName>
    <definedName name="_Table1_Out" hidden="1">[5]賃貸系!#REF!</definedName>
    <definedName name="_Table2_In1" hidden="1">#REF!</definedName>
    <definedName name="_Table2_Out" hidden="1">#REF!</definedName>
    <definedName name="_tmp2">[6]Replacement!$E$4:$M$7,[6]Replacement!$E$9:$M$11,[6]Replacement!$C$50,[6]Replacement!$E$18:$F$18,[6]Replacement!$L$16:$L$18</definedName>
    <definedName name="_To23">'[7]Ikoma Data'!$A$1</definedName>
    <definedName name="_vf6" localSheetId="0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hidden="1">{#N/A,#N/A,FALSE,"ExitStratigy"}</definedName>
    <definedName name="aaaaaaaaa" hidden="1">{"ｹﾝﾄ（M)",#N/A,FALSE,"収支・日割";"ｹﾝﾄ（RD)",#N/A,FALSE,"収支・日割";"ｹﾝﾄ（PMC)",#N/A,FALSE,"収支・日割"}</definedName>
    <definedName name="aaaaaaaaaaaa" localSheetId="0" hidden="1">{"AnnualRentRoll",#N/A,FALSE,"RentRoll"}</definedName>
    <definedName name="aaaaaaaaaaaa" hidden="1">{"AnnualRentRoll",#N/A,FALSE,"RentRoll"}</definedName>
    <definedName name="aaaseede" hidden="1">{"Actual",#N/A,FALSE,"(価格)";"Market",#N/A,FALSE,"(価格)";"Plan",#N/A,FALSE,"(価格)"}</definedName>
    <definedName name="aab" localSheetId="0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aes" hidden="1">{#N/A,#N/A,FALSE,"１";#N/A,#N/A,FALSE,"２";#N/A,#N/A,FALSE,"３";#N/A,#N/A,FALSE,"４"}</definedName>
    <definedName name="aawt" hidden="1">{"ｹﾝﾄ（M)",#N/A,FALSE,"収支・日割";"ｹﾝﾄ（RD)",#N/A,FALSE,"収支・日割";"ｹﾝﾄ（PMC)",#N/A,FALSE,"収支・日割"}</definedName>
    <definedName name="abab" localSheetId="0" hidden="1">{#N/A,#N/A,FALSE,"ExitStratigy"}</definedName>
    <definedName name="abab" hidden="1">{#N/A,#N/A,FALSE,"ExitStratigy"}</definedName>
    <definedName name="abc">#N/A</definedName>
    <definedName name="ABFlag">#REF!</definedName>
    <definedName name="ac" localSheetId="0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0">#REF!</definedName>
    <definedName name="accout" localSheetId="2">#REF!</definedName>
    <definedName name="accout" localSheetId="1">#REF!</definedName>
    <definedName name="accout">#REF!</definedName>
    <definedName name="ACCT">#REF!</definedName>
    <definedName name="ACQU_TAX_1">[8]TAX!$AR$78</definedName>
    <definedName name="ACQU_TAX_2">[8]TAX!$AR$178</definedName>
    <definedName name="ACQU_TAX_3">[8]TAX!$AR$278</definedName>
    <definedName name="ACQU_TAX_4">[8]TAX!$AR$378</definedName>
    <definedName name="ACQU_TAX_5">[8]TAX!$AR$478</definedName>
    <definedName name="adf" hidden="1">{"MonthlyRentRoll",#N/A,FALSE,"RentRoll"}</definedName>
    <definedName name="Aida">#N/A</definedName>
    <definedName name="AIGS">#REF!</definedName>
    <definedName name="Akasaka">'[7]Ikoma Data'!$A$116</definedName>
    <definedName name="ALL">[4]台帳!$A$1:$IV$65536</definedName>
    <definedName name="AllTable" localSheetId="0">{2}</definedName>
    <definedName name="AllTable">{2}</definedName>
    <definedName name="AllTables" localSheetId="0">{2}</definedName>
    <definedName name="AllTables">{2}</definedName>
    <definedName name="alter" localSheetId="0">{2}</definedName>
    <definedName name="alter">{2}</definedName>
    <definedName name="AMOUNT">#REF!</definedName>
    <definedName name="ando" localSheetId="0" hidden="1">{"'下期集計（10.27迄・速報値）'!$Q$16"}</definedName>
    <definedName name="ando" hidden="1">{"'下期集計（10.27迄・速報値）'!$Q$16"}</definedName>
    <definedName name="anniversay" hidden="1">{"AnnualRentRoll",#N/A,FALSE,"RentRoll"}</definedName>
    <definedName name="AnnualyList" localSheetId="0">#REF!</definedName>
    <definedName name="AnnualyList" localSheetId="2">#REF!</definedName>
    <definedName name="AnnualyList" localSheetId="1">#REF!</definedName>
    <definedName name="AnnualyList">#REF!</definedName>
    <definedName name="annv" hidden="1">{#N/A,#N/A,FALSE,"PropertyInfo"}</definedName>
    <definedName name="anscount" hidden="1">3</definedName>
    <definedName name="Aoyama">'[7]Ikoma Data'!$A$122</definedName>
    <definedName name="aqw" hidden="1">{#N/A,#N/A,FALSE,"PropertyInfo"}</definedName>
    <definedName name="archon" hidden="1">{"page1",#N/A,FALSE,"Sheet1";"page2",#N/A,FALSE,"Sheet1"}</definedName>
    <definedName name="as" localSheetId="0">{"Client Name or Project Name"}</definedName>
    <definedName name="as">{"Client Name or Project Name"}</definedName>
    <definedName name="AS2DocOpenMode" hidden="1">"AS2DocumentEdit"</definedName>
    <definedName name="AS2HasNoAutoHeaderFooter" hidden="1">" "</definedName>
    <definedName name="asaw" hidden="1">{"Actual",#N/A,FALSE,"(価格)";"Market",#N/A,FALSE,"(価格)";"Plan",#N/A,FALSE,"(価格)"}</definedName>
    <definedName name="ａｓｄ" localSheetId="0">{"Client Name or Project Name"}</definedName>
    <definedName name="ａｓｄ">{"Client Name or Project Name"}</definedName>
    <definedName name="asdfq2" localSheetId="0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hidden="1">{"AnnualRentRoll",#N/A,FALSE,"RentRoll"}</definedName>
    <definedName name="asdtrre" hidden="1">{#N/A,#N/A,FALSE,"１";#N/A,#N/A,FALSE,"２";#N/A,#N/A,FALSE,"３";#N/A,#N/A,FALSE,"４"}</definedName>
    <definedName name="ase" hidden="1">{"Actual",#N/A,FALSE,"(価格)";"Market",#N/A,FALSE,"(価格)";"Plan",#N/A,FALSE,"(価格)"}</definedName>
    <definedName name="asertrf" hidden="1">{#N/A,#N/A,FALSE,"１";#N/A,#N/A,FALSE,"２";#N/A,#N/A,FALSE,"３";#N/A,#N/A,FALSE,"４"}</definedName>
    <definedName name="aserttgfd" hidden="1">{"Actual",#N/A,FALSE,"(価格)";"Market",#N/A,FALSE,"(価格)";"Plan",#N/A,FALSE,"(価格)"}</definedName>
    <definedName name="asssssse" hidden="1">{"ｹﾝﾄ（M)",#N/A,FALSE,"収支・日割";"ｹﾝﾄ（RD)",#N/A,FALSE,"収支・日割";"ｹﾝﾄ（PMC)",#N/A,FALSE,"収支・日割"}</definedName>
    <definedName name="Atlas" localSheetId="0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" hidden="1">{"AnnualRentRoll",#N/A,FALSE,"RentRoll"}</definedName>
    <definedName name="attachrokko" localSheetId="0" hidden="1">{#N/A,#N/A,FALSE,"PropertyInfo"}</definedName>
    <definedName name="attachrokko" hidden="1">{#N/A,#N/A,FALSE,"PropertyInfo"}</definedName>
    <definedName name="awet" hidden="1">{"ｹﾝﾄ（M)",#N/A,FALSE,"収支・日割";"ｹﾝﾄ（RD)",#N/A,FALSE,"収支・日割";"ｹﾝﾄ（PMC)",#N/A,FALSE,"収支・日割"}</definedName>
    <definedName name="AYAKO" hidden="1">{#N/A,#N/A,FALSE,"PropertyInfo"}</definedName>
    <definedName name="Ｂ" localSheetId="0">{"Client Name or Project Name"}</definedName>
    <definedName name="Ｂ">{"Client Name or Project Name"}</definedName>
    <definedName name="b_master">[9]マスタ!$N$1:$AH$25</definedName>
    <definedName name="Backup">#REF!</definedName>
    <definedName name="BAL">[10]LevModel!$Q$9</definedName>
    <definedName name="Bancho">'[7]Ikoma Data'!$A$22</definedName>
    <definedName name="BASISLN">'[11]SALESUMM '!$A$1:$IV$3</definedName>
    <definedName name="BB">#REF!</definedName>
    <definedName name="bbb" hidden="1">{#N/A,#N/A,FALSE,"Fund-II"}</definedName>
    <definedName name="ｂｂｂｂ" localSheetId="0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hidden="1">{#N/A,#N/A,FALSE,"Summary"}</definedName>
    <definedName name="Beachwood" hidden="1">{"p",#N/A,FALSE,"Sheet1";"p 2",#N/A,FALSE,"Sheet1";"p 3",#N/A,FALSE,"Sheet1"}</definedName>
    <definedName name="Beachwood_1" hidden="1">{"p",#N/A,FALSE,"Sheet1";"p 2",#N/A,FALSE,"Sheet1";"p 3",#N/A,FALSE,"Sheet1"}</definedName>
    <definedName name="BID">[8]Input!$P$10</definedName>
    <definedName name="BLPH1" hidden="1">[12]Data!$A$3</definedName>
    <definedName name="BLPH2" hidden="1">#REF!</definedName>
    <definedName name="BLPH3" hidden="1">'[13]株価（流通以外）'!#REF!</definedName>
    <definedName name="BLPH4" hidden="1">'[13]株価（流通以外）'!#REF!</definedName>
    <definedName name="BLPH5" hidden="1">#REF!</definedName>
    <definedName name="BLPH6" hidden="1">#REF!</definedName>
    <definedName name="BLPH7" hidden="1">'[13]株価（流通以外）'!#REF!</definedName>
    <definedName name="BLPH8" hidden="1">'[13]株価（流通以外）'!#REF!</definedName>
    <definedName name="BORR_NAME">[8]Input!$P$20</definedName>
    <definedName name="BORR_NUM">[8]Input!$P$21</definedName>
    <definedName name="BudList" localSheetId="0">#REF!</definedName>
    <definedName name="BudList" localSheetId="2">#REF!</definedName>
    <definedName name="BudList" localSheetId="1">#REF!</definedName>
    <definedName name="BudList">#REF!</definedName>
    <definedName name="bv" localSheetId="0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ccc" hidden="1">[14]A!$E$715:$E$726</definedName>
    <definedName name="Central_RevPATT">[15]Sum!$BG$11,[15]Sum!$BG$12,[15]Sum!$BG$14,[15]Sum!$BG$15,[15]Sum!$BG$22,[15]Sum!$BG$23,[15]Sum!$BG$24,[15]Sum!$BG$26,[15]Sum!$BG$27</definedName>
    <definedName name="CH" hidden="1">[16]Budget!$A$11:$O$119</definedName>
    <definedName name="CheckList" localSheetId="0">#REF!</definedName>
    <definedName name="CheckList" localSheetId="2">#REF!</definedName>
    <definedName name="CheckList" localSheetId="1">#REF!</definedName>
    <definedName name="CheckList">#REF!</definedName>
    <definedName name="chiho" localSheetId="0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earSelects">#N/A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[10]LevModel!$G$10</definedName>
    <definedName name="Clr_Collateral">[17]Collateral!$E$5:$J$11,[17]Collateral!$E$13:$E$18,[17]Collateral!$H$13:$H$18,[17]Collateral!$E$20,[17]Collateral!$E$21:$J$22,[17]Collateral!$G$20,[17]Collateral!$F$23:$F$25,[17]Collateral!$E$25,[17]Collateral!$E$27:$E$38,[17]Collateral!$G$28,[17]Collateral!$I$28,[17]Collateral!$B$42:$J$43</definedName>
    <definedName name="Clr_Replacement">[17]Replacement!$E$4:$M$7,[17]Replacement!$E$9:$M$11,[17]Replacement!$C$50,[17]Replacement!$E$18:$F$18,[17]Replacement!$L$16:$L$18</definedName>
    <definedName name="code_combinations_in_use">#REF!</definedName>
    <definedName name="col">#REF!</definedName>
    <definedName name="COLLT_NAME_1">[8]Input!$P$39</definedName>
    <definedName name="COLLT_NAME_2">[8]Input!$P$72</definedName>
    <definedName name="COLLT_NAME_3">[8]Input!$P$105</definedName>
    <definedName name="COLLT_NAME_4">[8]Input!$P$138</definedName>
    <definedName name="COLLT_NAME_5">[8]Input!$P$171</definedName>
    <definedName name="COLLT_NUM_1">[8]Input!$P$40</definedName>
    <definedName name="COLLT_NUM_2">[8]Input!$P$73</definedName>
    <definedName name="COLLT_NUM_3">[8]Input!$P$106</definedName>
    <definedName name="COLLT_NUM_4">[8]Input!$P$139</definedName>
    <definedName name="COLLT_NUM_5">[8]Input!$P$172</definedName>
    <definedName name="Commissions">[10]LevModel!$G$9</definedName>
    <definedName name="company" localSheetId="0">#REF!</definedName>
    <definedName name="company" localSheetId="2">#REF!</definedName>
    <definedName name="company" localSheetId="1">#REF!</definedName>
    <definedName name="company">#REF!</definedName>
    <definedName name="COMPS" hidden="1">255</definedName>
    <definedName name="conm" localSheetId="0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hidden="1">{"グラフ",#N/A,FALSE,"全社実績月次推移"}</definedName>
    <definedName name="D">#REF!</definedName>
    <definedName name="DA" hidden="1">{"Actual",#N/A,FALSE,"(価格)";"Market",#N/A,FALSE,"(価格)";"Plan",#N/A,FALSE,"(価格)"}</definedName>
    <definedName name="DA_PROP_1">#REF!</definedName>
    <definedName name="DATA">#REF!</definedName>
    <definedName name="_xlnm.Database">#REF!</definedName>
    <definedName name="datebase">'[18]Expense Schedule (4)'!$F$8:$Q$22</definedName>
    <definedName name="ＤＢ">[19]建物!$B$2:$G$9</definedName>
    <definedName name="dc" localSheetId="0">{"Client Name or Project Name"}</definedName>
    <definedName name="dc">{"Client Name or Project Name"}</definedName>
    <definedName name="ｄｄｄｄｄｄ">{"Client Name or Project Name"}</definedName>
    <definedName name="ddees" hidden="1">{"ｹﾝﾄ（M)",#N/A,FALSE,"収支・日割";"ｹﾝﾄ（RD)",#N/A,FALSE,"収支・日割";"ｹﾝﾄ（PMC)",#N/A,FALSE,"収支・日割"}</definedName>
    <definedName name="ddeew" hidden="1">{"ｹﾝﾄ（M)",#N/A,FALSE,"収支・日割";"ｹﾝﾄ（RD)",#N/A,FALSE,"収支・日割";"ｹﾝﾄ（PMC)",#N/A,FALSE,"収支・日割"}</definedName>
    <definedName name="Debt">#REF!</definedName>
    <definedName name="deewaa" hidden="1">{#N/A,#N/A,FALSE,"5-1";#N/A,#N/A,FALSE,"5-2";#N/A,#N/A,FALSE,"5-6";#N/A,#N/A,FALSE,"5-9";#N/A,#N/A,FALSE,"5-15";#N/A,#N/A,FALSE,"5-32";#N/A,#N/A,FALSE,"5-34"}</definedName>
    <definedName name="DELDATA">#REF!</definedName>
    <definedName name="dere" hidden="1">{"Actual",#N/A,FALSE,"(価格)";"Market",#N/A,FALSE,"(価格)";"Plan",#N/A,FALSE,"(価格)"}</definedName>
    <definedName name="desser" hidden="1">{"ｹﾝﾄ（M)",#N/A,FALSE,"収支・日割";"ｹﾝﾄ（RD)",#N/A,FALSE,"収支・日割";"ｹﾝﾄ（PMC)",#N/A,FALSE,"収支・日割"}</definedName>
    <definedName name="dews" hidden="1">{"Actual",#N/A,FALSE,"(価格)";"Market",#N/A,FALSE,"(価格)";"Plan",#N/A,FALSE,"(価格)"}</definedName>
    <definedName name="dfdf" hidden="1">[20]Book1!#REF!</definedName>
    <definedName name="dfglk" hidden="1">[21]Book1!#REF!</definedName>
    <definedName name="dfjkls" localSheetId="0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hidden="1">{"MonthlyRentRoll",#N/A,FALSE,"RentRoll"}</definedName>
    <definedName name="DGMAT" localSheetId="0">#REF!</definedName>
    <definedName name="DGMAT" localSheetId="2">#REF!</definedName>
    <definedName name="DGMAT" localSheetId="1">#REF!</definedName>
    <definedName name="DGMAT">#REF!</definedName>
    <definedName name="DIRECTORY">#REF!</definedName>
    <definedName name="discount">#REF!</definedName>
    <definedName name="dnrStaticInfo">OFFSET([22]_Config_!$S$1,,,COUNTA([22]_Config_!$S$1:$S$65536),41)</definedName>
    <definedName name="drhfdd" hidden="1">{"Actual",#N/A,FALSE,"(価格)";"Market",#N/A,FALSE,"(価格)";"Plan",#N/A,FALSE,"(価格)"}</definedName>
    <definedName name="drre" hidden="1">{#N/A,#N/A,FALSE,"１";#N/A,#N/A,FALSE,"２";#N/A,#N/A,FALSE,"３";#N/A,#N/A,FALSE,"４"}</definedName>
    <definedName name="dsd" hidden="1">{"Actual",#N/A,FALSE,"(価格)";"Market",#N/A,FALSE,"(価格)";"Plan",#N/A,FALSE,"(価格)"}</definedName>
    <definedName name="dwas" hidden="1">{"Actual",#N/A,FALSE,"(価格)";"Market",#N/A,FALSE,"(価格)";"Plan",#N/A,FALSE,"(価格)"}</definedName>
    <definedName name="e">#REF!</definedName>
    <definedName name="EAFF1">[23]合計!#REF!</definedName>
    <definedName name="EAFF2">[23]合計!#REF!</definedName>
    <definedName name="EAFF3">[23]合計!#REF!</definedName>
    <definedName name="EAFF4">[23]合計!#REF!</definedName>
    <definedName name="ee">#REF!</definedName>
    <definedName name="eert3" hidden="1">{"ｹﾝﾄ（M)",#N/A,FALSE,"収支・日割";"ｹﾝﾄ（RD)",#N/A,FALSE,"収支・日割";"ｹﾝﾄ（PMC)",#N/A,FALSE,"収支・日割"}</definedName>
    <definedName name="EFFO1">[23]合計!#REF!</definedName>
    <definedName name="EFFO2">[23]合計!#REF!</definedName>
    <definedName name="EFFO3">[23]合計!#REF!</definedName>
    <definedName name="EFFO4">[23]合計!#REF!</definedName>
    <definedName name="Elect">#REF!</definedName>
    <definedName name="Electdetail">#REF!</definedName>
    <definedName name="ELV" hidden="1">{"AnnualRentRoll",#N/A,FALSE,"RentRoll"}</definedName>
    <definedName name="Equity">#REF!</definedName>
    <definedName name="er" localSheetId="0" hidden="1">{#N/A,#N/A,FALSE,"OperatingAssumptions"}</definedName>
    <definedName name="er" hidden="1">{#N/A,#N/A,FALSE,"OperatingAssumptions"}</definedName>
    <definedName name="ERBS1">[23]合計!#REF!</definedName>
    <definedName name="ERBS2">[23]合計!#REF!</definedName>
    <definedName name="ERBS3">[23]合計!#REF!</definedName>
    <definedName name="ERBS4">[23]合計!#REF!</definedName>
    <definedName name="erifu" localSheetId="0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hidden="1">{#N/A,#N/A,FALSE,"Summary"}</definedName>
    <definedName name="erjkfu" localSheetId="0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hidden="1">{"MonthlyRentRoll",#N/A,FALSE,"RentRoll"}</definedName>
    <definedName name="EROE1">[23]合計!#REF!</definedName>
    <definedName name="EROE2">[23]合計!#REF!</definedName>
    <definedName name="EROE3">[23]合計!#REF!</definedName>
    <definedName name="EROE4">[23]合計!#REF!</definedName>
    <definedName name="errr" localSheetId="0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hidden="1">{"AnnualRentRoll",#N/A,FALSE,"RentRoll"}</definedName>
    <definedName name="eseff" hidden="1">{"ｹﾝﾄ（M)",#N/A,FALSE,"収支・日割";"ｹﾝﾄ（RD)",#N/A,FALSE,"収支・日割";"ｹﾝﾄ（PMC)",#N/A,FALSE,"収支・日割"}</definedName>
    <definedName name="ESNR1">[23]合計!#REF!</definedName>
    <definedName name="ESNR2">[23]合計!#REF!</definedName>
    <definedName name="etc">[24]etc!$A$5:$G$25</definedName>
    <definedName name="eurf" localSheetId="0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[10]LevModel!$G$19</definedName>
    <definedName name="Exchange_Rate">#REF!</definedName>
    <definedName name="Expense" localSheetId="0">{"Client Name or Project Name"}</definedName>
    <definedName name="Expense">{"Client Name or Project Name"}</definedName>
    <definedName name="_xlnm.Extract">#REF!</definedName>
    <definedName name="f">#REF!</definedName>
    <definedName name="fafa" hidden="1">{"AnnualRentRoll",#N/A,FALSE,"RentRoll"}</definedName>
    <definedName name="fbam">{"Client Name or Project Name"}</definedName>
    <definedName name="ＦＤ" hidden="1">'[25]#REF'!$B$11:$H$11</definedName>
    <definedName name="fe">#N/A</definedName>
    <definedName name="ferudr" localSheetId="0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hidden="1">{#N/A,#N/A,FALSE,"LoanAssumptions"}</definedName>
    <definedName name="ｆｆ">{"Client Name or Project Name"}</definedName>
    <definedName name="ffff" hidden="1">{"ｹﾝﾄ（M)",#N/A,FALSE,"収支・日割";"ｹﾝﾄ（RD)",#N/A,FALSE,"収支・日割";"ｹﾝﾄ（PMC)",#N/A,FALSE,"収支・日割"}</definedName>
    <definedName name="FFFFF">#REF!</definedName>
    <definedName name="FILENAME">#REF!</definedName>
    <definedName name="FIN_PCT">[10]LevModel!$Q$8</definedName>
    <definedName name="fklajlkjfa">#N/A</definedName>
    <definedName name="FLG">#REF!</definedName>
    <definedName name="frlku" localSheetId="0" hidden="1">{"AnnualRentRoll",#N/A,FALSE,"RentRoll"}</definedName>
    <definedName name="frlku" hidden="1">{"AnnualRentRoll",#N/A,FALSE,"RentRoll"}</definedName>
    <definedName name="FRONTAGE_1">[8]Input!$P$51</definedName>
    <definedName name="FRONTAGE_2">[8]Input!$P$84</definedName>
    <definedName name="FRONTAGE_3">[8]Input!$P$117</definedName>
    <definedName name="FRONTAGE_4">[8]Input!$P$150</definedName>
    <definedName name="FRONTAGE_5">[8]Input!$P$183</definedName>
    <definedName name="ft">#REF!</definedName>
    <definedName name="furu" localSheetId="0" hidden="1">{#N/A,#N/A,FALSE,"ExitStratigy"}</definedName>
    <definedName name="furu" hidden="1">{#N/A,#N/A,FALSE,"ExitStratigy"}</definedName>
    <definedName name="g">#REF!</definedName>
    <definedName name="GBA_1">[8]Input!$P$47</definedName>
    <definedName name="GBA_2">[8]Input!$P$80</definedName>
    <definedName name="GBA_3">[8]Input!$P$113</definedName>
    <definedName name="GBA_4">[8]Input!$P$146</definedName>
    <definedName name="GBA_5">[8]Input!$P$179</definedName>
    <definedName name="ge">#N/A</definedName>
    <definedName name="getGroup">#N/A</definedName>
    <definedName name="GG">#REF!</definedName>
    <definedName name="ＧＧＧ" hidden="1">#REF!</definedName>
    <definedName name="gggs" localSheetId="0" hidden="1">{#N/A,#N/A,FALSE,"LoanAssumptions"}</definedName>
    <definedName name="gggs" hidden="1">{#N/A,#N/A,FALSE,"LoanAssumptions"}</definedName>
    <definedName name="Ginza">'[7]Ikoma Data'!$A$73</definedName>
    <definedName name="ｇｌｇｌ">{"Client Name or Project Name"}</definedName>
    <definedName name="Gotanda">'[7]Ikoma Data'!$A$203</definedName>
    <definedName name="Gptanda">'[7]Ikoma Data'!$A$203</definedName>
    <definedName name="gs" localSheetId="0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21.11" hidden="1">[26]Book1!#REF!</definedName>
    <definedName name="HA">[24]HA行!$A$4:$E$220</definedName>
    <definedName name="hahaha" hidden="1">[27]賃貸系!#REF!</definedName>
    <definedName name="Hamamatsucho">'[7]Ikoma Data'!$A$98</definedName>
    <definedName name="hate" localSheetId="0" hidden="1">{#N/A,#N/A,FALSE,"LoanAssumptions"}</definedName>
    <definedName name="hate" hidden="1">{#N/A,#N/A,FALSE,"LoanAssumptions"}</definedName>
    <definedName name="HATUBAN">[28]書式!$Y$53</definedName>
    <definedName name="HELP01">#REF!</definedName>
    <definedName name="HELP02">#REF!</definedName>
    <definedName name="HELP03">#REF!</definedName>
    <definedName name="hgkdj" hidden="1">{"AnnualRentRoll",#N/A,FALSE,"RentRoll"}</definedName>
    <definedName name="hgkdj_1" hidden="1">{"AnnualRentRoll",#N/A,FALSE,"RentRoll"}</definedName>
    <definedName name="ｈｈ">{"Client Name or Project Name"}</definedName>
    <definedName name="ｈｈｈ" hidden="1">[29]Book1!#REF!</definedName>
    <definedName name="ｈｈｈｈｈｈ">{"Client Name or Project Name"}</definedName>
    <definedName name="HigaIkebukuro">'[7]Ikoma Data'!$A$172</definedName>
    <definedName name="HINSYU" localSheetId="0">#REF!</definedName>
    <definedName name="HINSYU" localSheetId="2">#REF!</definedName>
    <definedName name="HINSYU" localSheetId="1">#REF!</definedName>
    <definedName name="HINSYU">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jdg" hidden="1">{#N/A,#N/A,FALSE,"PropertyInfo"}</definedName>
    <definedName name="hjdg_1" hidden="1">{#N/A,#N/A,FALSE,"PropertyInfo"}</definedName>
    <definedName name="Hongo">'[7]Ikoma Data'!$A$159</definedName>
    <definedName name="HotelName">#REF!</definedName>
    <definedName name="HotelNameLookUp">'[30]Hotel List Validation'!$B$2:$C$381</definedName>
    <definedName name="hr" localSheetId="0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fueotr" hidden="1">{"Actual",#N/A,FALSE,"(価格)";"Market",#N/A,FALSE,"(価格)";"Plan",#N/A,FALSE,"(価格)"}</definedName>
    <definedName name="II">#REF!</definedName>
    <definedName name="Iidabashi">'[7]Ikoma Data'!$A$47</definedName>
    <definedName name="iii" localSheetId="0">{"Client Name or Project Name"}</definedName>
    <definedName name="iii">{"Client Name or Project Name"}</definedName>
    <definedName name="iiii" hidden="1">{"gain",#N/A,FALSE,"Focus"}</definedName>
    <definedName name="iiiksei" hidden="1">{"ｹﾝﾄ（M)",#N/A,FALSE,"収支・日割";"ｹﾝﾄ（RD)",#N/A,FALSE,"収支・日割";"ｹﾝﾄ（PMC)",#N/A,FALSE,"収支・日割"}</definedName>
    <definedName name="info" localSheetId="0" hidden="1">{#N/A,#N/A,FALSE,"LoanAssumptions"}</definedName>
    <definedName name="info" hidden="1">{#N/A,#N/A,FALSE,"LoanAssumptions"}</definedName>
    <definedName name="ing">#N/A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'[7]Ikoma Data'!$A$66</definedName>
    <definedName name="j">#REF!</definedName>
    <definedName name="japan">#REF!</definedName>
    <definedName name="jd" hidden="1">{#N/A,#N/A,FALSE,"LoanAssumptions"}</definedName>
    <definedName name="jd_1" hidden="1">{#N/A,#N/A,FALSE,"LoanAssumptions"}</definedName>
    <definedName name="ＪＨＲ" localSheetId="0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ｊｊ">{"Client Name or Project Name"}</definedName>
    <definedName name="ｊｊｊ">{"Client Name or Project Name"}</definedName>
    <definedName name="jo" localSheetId="0">{"Client Name or Project Name"}</definedName>
    <definedName name="jo">{"Client Name or Project Name"}</definedName>
    <definedName name="Jr" hidden="1">{#N/A,#N/A,FALSE,"Aging Summary";#N/A,#N/A,FALSE,"Ratio Analysis";#N/A,#N/A,FALSE,"Test 120 Day Accts";#N/A,#N/A,FALSE,"Tickmarks"}</definedName>
    <definedName name="jun">#REF!</definedName>
    <definedName name="k">#REF!</definedName>
    <definedName name="ｋ0" localSheetId="0">{"Client Name or Project Name"}</definedName>
    <definedName name="ｋ0">{"Client Name or Project Name"}</definedName>
    <definedName name="KA">[24]KA行!$A$1:$E$148</definedName>
    <definedName name="kaiwkeisldi" localSheetId="0" hidden="1">{#N/A,#N/A,FALSE,"OperatingAssumptions"}</definedName>
    <definedName name="kaiwkeisldi" hidden="1">{#N/A,#N/A,FALSE,"OperatingAssumptions"}</definedName>
    <definedName name="Kandajibocho">'[7]Ikoma Data'!$A$53</definedName>
    <definedName name="kanjo">[31]勘定定義!$A$2:$C$205</definedName>
    <definedName name="kanjou">[32]勘定定義!$A$2:$C$205</definedName>
    <definedName name="Kannai">'[7]Ikoma Data'!$A$235</definedName>
    <definedName name="Kawasaki">'[7]Ikoma Data'!$A$221</definedName>
    <definedName name="kfd">{"Client Name or Project Name"}</definedName>
    <definedName name="kgf">{"Client Name or Project Name"}</definedName>
    <definedName name="Kinshicho">'[7]Ikoma Data'!$A$190</definedName>
    <definedName name="KitaOtsuka">'[7]Ikoma Data'!$A$178</definedName>
    <definedName name="ｋｋｋ">{"Client Name or Project Name"}</definedName>
    <definedName name="kkkk">{"Client Name or Project Name"}</definedName>
    <definedName name="ｋｋｋｋｈｊ" localSheetId="0">{"Client Name or Project Name"}</definedName>
    <definedName name="ｋｋｋｋｈｊ">{"Client Name or Project Name"}</definedName>
    <definedName name="ｋｋｋｋｋ">{"Client Name or Project Name"}</definedName>
    <definedName name="ko" localSheetId="0">{"Client Name or Project Name"}</definedName>
    <definedName name="ko">{"Client Name or Project Name"}</definedName>
    <definedName name="Kojimachi">'[7]Ikoma Data'!$A$16</definedName>
    <definedName name="kokoko" hidden="1">[33]賃貸系!#REF!</definedName>
    <definedName name="Koraku">'[7]Ikoma Data'!$A$153</definedName>
    <definedName name="KRHG1">[23]合計!#REF!</definedName>
    <definedName name="KRHG2">[23]合計!#REF!</definedName>
    <definedName name="KRHG3">[23]合計!#REF!</definedName>
    <definedName name="KRHG4">[23]合計!#REF!</definedName>
    <definedName name="KTKS1">[23]合計!#REF!</definedName>
    <definedName name="KTKS2">[23]合計!#REF!</definedName>
    <definedName name="KTKS3">[23]合計!#REF!</definedName>
    <definedName name="KTKS4">[23]合計!#REF!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[8]Input!$P$49</definedName>
    <definedName name="L_FAR_2">[8]Input!$P$82</definedName>
    <definedName name="L_FAR_3">[8]Input!$P$115</definedName>
    <definedName name="L_FAR_4">[8]Input!$P$148</definedName>
    <definedName name="L_FAR_5">[8]Input!$P$181</definedName>
    <definedName name="L_SHAPE_1">[8]Input!$P$52</definedName>
    <definedName name="L_SHAPE_2">[8]Input!$P$85</definedName>
    <definedName name="L_SHAPE_3">[8]Input!$P$118</definedName>
    <definedName name="L_SHAPE_4">[8]Input!$P$151</definedName>
    <definedName name="L_SHAPE_5">[8]Input!$P$184</definedName>
    <definedName name="language">[34]setting!$G$2:$G$3</definedName>
    <definedName name="LanguageSet">[34]AssetData!$E$10</definedName>
    <definedName name="LD_AREA_1">[8]Input!$P$46</definedName>
    <definedName name="LD_AREA_2">[8]Input!$P$79</definedName>
    <definedName name="LD_AREA_3">[8]Input!$P$112</definedName>
    <definedName name="LD_AREA_4">[8]Input!$P$145</definedName>
    <definedName name="LD_AREA_5">[8]Input!$P$178</definedName>
    <definedName name="LEV_MON">[10]LevModel!$AM$10</definedName>
    <definedName name="lhg" localSheetId="0" hidden="1">{#N/A,#N/A,FALSE,"OperatingAssumptions"}</definedName>
    <definedName name="lhg" hidden="1">{#N/A,#N/A,FALSE,"OperatingAssumptions"}</definedName>
    <definedName name="likme">#N/A</definedName>
    <definedName name="lkrj" localSheetId="0" hidden="1">{"AnnualRentRoll",#N/A,FALSE,"RentRoll"}</definedName>
    <definedName name="lkrj" hidden="1">{"AnnualRentRoll",#N/A,FALSE,"RentRoll"}</definedName>
    <definedName name="ｌｌ" hidden="1">[35]Book1!#REF!</definedName>
    <definedName name="ｌｌ.">{"Client Name or Project Name"}</definedName>
    <definedName name="lll" hidden="1">[36]A!$Y$105:$AI$105</definedName>
    <definedName name="lo" localSheetId="0" hidden="1">{#N/A,#N/A,FALSE,"LoanAssumptions"}</definedName>
    <definedName name="lo" hidden="1">{#N/A,#N/A,FALSE,"LoanAssumptions"}</definedName>
    <definedName name="LOAN_FEE">[10]LevModel!$Q$12</definedName>
    <definedName name="loiuy" localSheetId="0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>{2}</definedName>
    <definedName name="MA">[24]MA行!$A$5:$F$167</definedName>
    <definedName name="Macro" localSheetId="0" hidden="1">{#N/A,#N/A,FALSE,"ExitStratigy"}</definedName>
    <definedName name="Macro" hidden="1">{#N/A,#N/A,FALSE,"ExitStratigy"}</definedName>
    <definedName name="market" localSheetId="0">{"Client Name or Project Name"}</definedName>
    <definedName name="market">{"Client Name or Project Name"}</definedName>
    <definedName name="Market_Rent">#N/A</definedName>
    <definedName name="market1" localSheetId="0">{"Client Name or Project Name"}</definedName>
    <definedName name="market1">{"Client Name or Project Name"}</definedName>
    <definedName name="master">[9]マスタ!$D$1:$L$34</definedName>
    <definedName name="maturity">#REF!</definedName>
    <definedName name="Meguro">'[7]Ikoma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[37]浅草!#REF!</definedName>
    <definedName name="MGMTFEE">#REF!</definedName>
    <definedName name="mhy" localSheetId="0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hidden="1">{#N/A,#N/A,FALSE,"OperatingAssumptions"}</definedName>
    <definedName name="ｍｍｎ" hidden="1">{"ｹﾝﾄ（M)",#N/A,FALSE,"収支・日割";"ｹﾝﾄ（RD)",#N/A,FALSE,"収支・日割";"ｹﾝﾄ（PMC)",#N/A,FALSE,"収支・日割"}</definedName>
    <definedName name="ｍｍｒ" hidden="1">{#N/A,#N/A,FALSE,"１";#N/A,#N/A,FALSE,"２";#N/A,#N/A,FALSE,"３";#N/A,#N/A,FALSE,"４"}</definedName>
    <definedName name="mmtti4" hidden="1">{"ｹﾝﾄ（M)",#N/A,FALSE,"収支・日割";"ｹﾝﾄ（RD)",#N/A,FALSE,"収支・日割";"ｹﾝﾄ（PMC)",#N/A,FALSE,"収支・日割"}</definedName>
    <definedName name="ｍｎ" localSheetId="0" hidden="1">{"グラフ",#N/A,FALSE,"全社実績月次推移"}</definedName>
    <definedName name="ｍｎ" hidden="1">{"グラフ",#N/A,FALSE,"全社実績月次推移"}</definedName>
    <definedName name="MoneyDB">[38]MoneyDB!$A$1:$T$398</definedName>
    <definedName name="MonthlyList" localSheetId="0">#REF!</definedName>
    <definedName name="MonthlyList" localSheetId="2">#REF!</definedName>
    <definedName name="MonthlyList" localSheetId="1">#REF!</definedName>
    <definedName name="MonthlyList">#REF!</definedName>
    <definedName name="ＭＲ">#REF!</definedName>
    <definedName name="MRｻ1">#REF!</definedName>
    <definedName name="mtb" hidden="1">{"Actual",#N/A,FALSE,"(価格)";"Market",#N/A,FALSE,"(価格)";"Plan",#N/A,FALSE,"(価格)"}</definedName>
    <definedName name="ｍｔｂ2" hidden="1">{"ｹﾝﾄ（M)",#N/A,FALSE,"収支・日割";"ｹﾝﾄ（RD)",#N/A,FALSE,"収支・日割";"ｹﾝﾄ（PMC)",#N/A,FALSE,"収支・日割"}</definedName>
    <definedName name="ｍｔｂｖ" hidden="1">{"Actual",#N/A,FALSE,"(価格)";"Market",#N/A,FALSE,"(価格)";"Plan",#N/A,FALSE,"(価格)"}</definedName>
    <definedName name="ｍｔｂｘ" hidden="1">{"ｹﾝﾄ（M)",#N/A,FALSE,"収支・日割";"ｹﾝﾄ（RD)",#N/A,FALSE,"収支・日割";"ｹﾝﾄ（PMC)",#N/A,FALSE,"収支・日割"}</definedName>
    <definedName name="multik">#REF!</definedName>
    <definedName name="Mｻ1">#REF!</definedName>
    <definedName name="ｍん" localSheetId="0" hidden="1">{#N/A,#N/A,FALSE,"本部経費 "}</definedName>
    <definedName name="ｍん" hidden="1">{#N/A,#N/A,FALSE,"本部経費 "}</definedName>
    <definedName name="n">#REF!</definedName>
    <definedName name="NA">[24]NA行!$A$6:$E$126</definedName>
    <definedName name="NCFA1">[23]合計!#REF!</definedName>
    <definedName name="NCFA2">[23]合計!#REF!</definedName>
    <definedName name="NCFA3">[23]合計!#REF!</definedName>
    <definedName name="NCFA4">[23]合計!#REF!</definedName>
    <definedName name="NCFB1">[23]合計!#REF!</definedName>
    <definedName name="NCFB2">[23]合計!#REF!</definedName>
    <definedName name="NCFB3">[23]合計!#REF!</definedName>
    <definedName name="NCFB4">[23]合計!#REF!</definedName>
    <definedName name="NCFS1">[23]合計!#REF!</definedName>
    <definedName name="NCFS2">[23]合計!#REF!</definedName>
    <definedName name="NCFS3">[23]合計!#REF!</definedName>
    <definedName name="NCFS4">[23]合計!#REF!</definedName>
    <definedName name="NEAREST_HW_1">[8]Input!$P$60</definedName>
    <definedName name="NEAREST_HW_2">[8]Input!$P$93</definedName>
    <definedName name="NEAREST_HW_3">[8]Input!$P$126</definedName>
    <definedName name="NEAREST_HW_4">[8]Input!$P$159</definedName>
    <definedName name="NEAREST_HW_5">[8]Input!$P$192</definedName>
    <definedName name="NEAREST_ST_1">[8]Input!$P$59</definedName>
    <definedName name="NEAREST_ST_2">[8]Input!$P$92</definedName>
    <definedName name="NEAREST_ST_3">[8]Input!$P$125</definedName>
    <definedName name="NEAREST_ST_4">[8]Input!$P$158</definedName>
    <definedName name="NEAREST_ST_5">[8]Input!$P$191</definedName>
    <definedName name="nettsubo">#REF!</definedName>
    <definedName name="NishiAzabu">'[7]Ikoma Data'!$A$128</definedName>
    <definedName name="NishIkebukuro">'[7]Ikoma Data'!$A$166</definedName>
    <definedName name="nnnnn" hidden="1">{#N/A,#N/A,FALSE,"１";#N/A,#N/A,FALSE,"２";#N/A,#N/A,FALSE,"３";#N/A,#N/A,FALSE,"４"}</definedName>
    <definedName name="no" localSheetId="0" hidden="1">{#N/A,#N/A,FALSE,"PropertyInfo"}</definedName>
    <definedName name="no" hidden="1">{#N/A,#N/A,FALSE,"PropertyInfo"}</definedName>
    <definedName name="NOIA1">[23]合計!#REF!</definedName>
    <definedName name="NOIA2">[23]合計!#REF!</definedName>
    <definedName name="NOIA3">[23]合計!#REF!</definedName>
    <definedName name="NOIA4">[23]合計!#REF!</definedName>
    <definedName name="NOIB1">[23]合計!#REF!</definedName>
    <definedName name="NOIB2">[23]合計!#REF!</definedName>
    <definedName name="NOIB3">[23]合計!#REF!</definedName>
    <definedName name="NOIB4">[23]合計!#REF!</definedName>
    <definedName name="NOIS1">[23]合計!#REF!</definedName>
    <definedName name="NOIS2">[23]合計!#REF!</definedName>
    <definedName name="NOIS3">[23]合計!#REF!</definedName>
    <definedName name="NOIS4">[23]合計!#REF!</definedName>
    <definedName name="NRA">[39]Assumptions!$E$19</definedName>
    <definedName name="nrsf">'[40]Property Information Summary'!$B$17</definedName>
    <definedName name="number_range">#REF!</definedName>
    <definedName name="number_range2">#REF!</definedName>
    <definedName name="o">#REF!</definedName>
    <definedName name="OD" hidden="1">{#N/A,#N/A,FALSE,"Aging Summary";#N/A,#N/A,FALSE,"Ratio Analysis";#N/A,#N/A,FALSE,"Test 120 Day Accts";#N/A,#N/A,FALSE,"Tickmarks"}</definedName>
    <definedName name="ok" hidden="1">{#N/A,#N/A,FALSE,"ExitStratigy"}</definedName>
    <definedName name="Okubo">'[7]Ikoma Data'!$A$141</definedName>
    <definedName name="okutani" localSheetId="0">#REF!</definedName>
    <definedName name="okutani" localSheetId="2">#REF!</definedName>
    <definedName name="okutani" localSheetId="1">#REF!</definedName>
    <definedName name="okutani">#REF!</definedName>
    <definedName name="oo" hidden="1">{"ｹﾝﾄ（M)",#N/A,FALSE,"収支・日割";"ｹﾝﾄ（RD)",#N/A,FALSE,"収支・日割";"ｹﾝﾄ（PMC)",#N/A,FALSE,"収支・日割"}</definedName>
    <definedName name="op" localSheetId="0">{"Client Name or Project Name"}</definedName>
    <definedName name="op">{"Client Name or Project Name"}</definedName>
    <definedName name="OPENING" localSheetId="0">#REF!</definedName>
    <definedName name="OPENING" localSheetId="2">#REF!</definedName>
    <definedName name="OPENING" localSheetId="1">#REF!</definedName>
    <definedName name="OPENING">#REF!</definedName>
    <definedName name="oui" localSheetId="0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ayment2">{"Client Name or Project Name"}</definedName>
    <definedName name="Payment6月">{"Client Name or Project Name"}</definedName>
    <definedName name="pd3policy" localSheetId="0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hidden="1">{#N/A,#N/A,FALSE,"LoanAssumptions"}</definedName>
    <definedName name="PJ_NAME">[8]Input!$P$8</definedName>
    <definedName name="ＰＬ">[9]マスタ!$N$1:$AH$25</definedName>
    <definedName name="plo" localSheetId="0" hidden="1">{"MonthlyRentRoll",#N/A,FALSE,"RentRoll"}</definedName>
    <definedName name="plo" hidden="1">{"MonthlyRentRoll",#N/A,FALSE,"RentRoll"}</definedName>
    <definedName name="PMFee0607" hidden="1">{"賃貸事例比較法",#N/A,FALSE,"Sheet2";"賃貸条件",#N/A,FALSE,"Sheet2"}</definedName>
    <definedName name="po" localSheetId="0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hidden="1">{#N/A,#N/A,FALSE,"OperatingAssumptions"}</definedName>
    <definedName name="Print__Area">#REF!</definedName>
    <definedName name="PRINT_AERA">[41]Summary!$A$1:$S$61</definedName>
    <definedName name="_xlnm.Print_Area" localSheetId="0">BS!$A$1:$Q$78</definedName>
    <definedName name="_xlnm.Print_Area" localSheetId="2">CF!$A$1:$M$70</definedName>
    <definedName name="_xlnm.Print_Area" localSheetId="1">'PL '!$A$1:$U$42</definedName>
    <definedName name="_xlnm.Print_Area">#REF!</definedName>
    <definedName name="PRINT_AREA_MI">#REF!</definedName>
    <definedName name="Print_FullReportFlag">#N/A</definedName>
    <definedName name="print_presentation_summary">Sum. [42]Sheet!$A$1:$O$72</definedName>
    <definedName name="_xlnm.Print_Titles" localSheetId="0">BS!$1:$2</definedName>
    <definedName name="_xlnm.Print_Titles" localSheetId="2">CF!$1:$2</definedName>
    <definedName name="_xlnm.Print_Titles" localSheetId="1">'PL '!$1:$2</definedName>
    <definedName name="_xlnm.Print_Titles">#REF!</definedName>
    <definedName name="PRINT_TITLES_MI">#REF!</definedName>
    <definedName name="Print_YTD">#REF!</definedName>
    <definedName name="PrintYTD">#REF!</definedName>
    <definedName name="Project" localSheetId="0">{"Client Name or Project Name"}</definedName>
    <definedName name="Project">{"Client Name or Project Name"}</definedName>
    <definedName name="ProjectNam" localSheetId="0">{"Client Name or Project Name"}</definedName>
    <definedName name="ProjectNam">{"Client Name or Project Name"}</definedName>
    <definedName name="ProjectName" localSheetId="0">{"Client Name or Project Name"}</definedName>
    <definedName name="ProjectName">{"Client Name or Project Name"}</definedName>
    <definedName name="ProjectName１">{"Client Name or Project Name"}</definedName>
    <definedName name="ProjectName2">{"Client Name or Project Name"}</definedName>
    <definedName name="ProjectName3">{"Client Name or Project Name"}</definedName>
    <definedName name="PROP_ADD_1">[8]Input!$P$45</definedName>
    <definedName name="PROP_ADD_2">[8]Input!$P$78</definedName>
    <definedName name="PROP_ADD_3">[8]Input!$P$111</definedName>
    <definedName name="PROP_ADD_4">[8]Input!$P$144</definedName>
    <definedName name="PROP_ADD_5">[8]Input!$P$177</definedName>
    <definedName name="PROP_CITY_1">[8]Input!$P$44</definedName>
    <definedName name="PROP_CITY_2">[8]Input!$P$77</definedName>
    <definedName name="PROP_CITY_3">[8]Input!$P$110</definedName>
    <definedName name="PROP_CITY_4">[8]Input!$P$143</definedName>
    <definedName name="PROP_CITY_5">[8]Input!$P$176</definedName>
    <definedName name="PROP_PREF_1">[8]Input!$P$43</definedName>
    <definedName name="PROP_PREF_2">[8]Input!$P$76</definedName>
    <definedName name="PROP_PREF_3">[8]Input!$P$109</definedName>
    <definedName name="PROP_PREF_4">[8]Input!$P$142</definedName>
    <definedName name="PROP_PREF_5">[8]Input!$P$175</definedName>
    <definedName name="PROP_TP_1">[8]Input!$P$41</definedName>
    <definedName name="PROP_TP_2">[8]Input!$P$74</definedName>
    <definedName name="PROP_TP_3">[8]Input!$P$107</definedName>
    <definedName name="PROP_TP_4">[8]Input!$P$140</definedName>
    <definedName name="PROP_TP_5">[8]Input!$P$173</definedName>
    <definedName name="q">#REF!</definedName>
    <definedName name="qq" hidden="1">{#N/A,#N/A,FALSE,"PropertyInfo"}</definedName>
    <definedName name="qqqqq" localSheetId="0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hidden="1">{"グラフ",#N/A,FALSE,"全社実績月次推移"}</definedName>
    <definedName name="qqqqqqq" hidden="1">{"ｹﾝﾄ（M)",#N/A,FALSE,"収支・日割";"ｹﾝﾄ（RD)",#N/A,FALSE,"収支・日割";"ｹﾝﾄ（PMC)",#N/A,FALSE,"収支・日割"}</definedName>
    <definedName name="qsq" hidden="1">{"Actual",#N/A,FALSE,"(価格)";"Market",#N/A,FALSE,"(価格)";"Plan",#N/A,FALSE,"(価格)"}</definedName>
    <definedName name="QuarterlyList" localSheetId="0">#REF!</definedName>
    <definedName name="QuarterlyList" localSheetId="2">#REF!</definedName>
    <definedName name="QuarterlyList" localSheetId="1">#REF!</definedName>
    <definedName name="QuarterlyList">#REF!</definedName>
    <definedName name="RA">[24]RA行!$A$5:$E$102</definedName>
    <definedName name="Range_Control">#REF!</definedName>
    <definedName name="Rangecount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>[10]LevModel!$Q$11</definedName>
    <definedName name="Ratta" localSheetId="0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hidden="1">{#N/A,#N/A,FALSE,"ExitStratigy"}</definedName>
    <definedName name="Receipt5" localSheetId="0">{"Client Name or Project Name"}</definedName>
    <definedName name="Receipt5">{"Client Name or Project Name"}</definedName>
    <definedName name="Recipt" localSheetId="0">{"Client Name or Project Name"}</definedName>
    <definedName name="Recipt">{"Client Name or Project Name"}</definedName>
    <definedName name="RecivabuleSheet">{"Client Name or Project Name"}</definedName>
    <definedName name="RECOM" localSheetId="0">#REF!</definedName>
    <definedName name="RECOM" localSheetId="2">#REF!</definedName>
    <definedName name="RECOM" localSheetId="1">#REF!</definedName>
    <definedName name="RECOM">#REF!</definedName>
    <definedName name="RECOMNAME" localSheetId="0">#REF!</definedName>
    <definedName name="RECOMNAME" localSheetId="2">#REF!</definedName>
    <definedName name="RECOMNAME" localSheetId="1">#REF!</definedName>
    <definedName name="RECOMNAME">#REF!</definedName>
    <definedName name="Record2">[43]!Record2</definedName>
    <definedName name="RECUR" localSheetId="0">#REF!</definedName>
    <definedName name="RECUR" localSheetId="2">#REF!</definedName>
    <definedName name="RECUR" localSheetId="1">#REF!</definedName>
    <definedName name="RECUR">#REF!</definedName>
    <definedName name="RECURNAME" localSheetId="0">#REF!</definedName>
    <definedName name="RECURNAME" localSheetId="2">#REF!</definedName>
    <definedName name="RECURNAME" localSheetId="1">#REF!</definedName>
    <definedName name="RECURNAME">#REF!</definedName>
    <definedName name="ree" localSheetId="0">{"Client Name or Project Name"}</definedName>
    <definedName name="ree">{"Client Name or Project Name"}</definedName>
    <definedName name="reg_purch">[10]Financial!$E$26</definedName>
    <definedName name="REGI_TAX_1">[8]TAX!$AR$79</definedName>
    <definedName name="REGI_TAX_2">[8]TAX!$AR$179</definedName>
    <definedName name="REGI_TAX_3">[8]TAX!$AR$279</definedName>
    <definedName name="REGI_TAX_4">[8]TAX!$AR$379</definedName>
    <definedName name="REGI_TAX_5">[8]TAX!$AR$479</definedName>
    <definedName name="REGRP" localSheetId="0">#REF!</definedName>
    <definedName name="REGRP" localSheetId="2">#REF!</definedName>
    <definedName name="REGRP" localSheetId="1">#REF!</definedName>
    <definedName name="REGRP">#REF!</definedName>
    <definedName name="RELAN" localSheetId="0">#REF!</definedName>
    <definedName name="RELAN" localSheetId="2">#REF!</definedName>
    <definedName name="RELAN" localSheetId="1">#REF!</definedName>
    <definedName name="RELAN">#REF!</definedName>
    <definedName name="REPER" localSheetId="0">#REF!</definedName>
    <definedName name="REPER" localSheetId="2">#REF!</definedName>
    <definedName name="REPER" localSheetId="1">#REF!</definedName>
    <definedName name="REPER">#REF!</definedName>
    <definedName name="REPERNAME" localSheetId="0">#REF!</definedName>
    <definedName name="REPERNAME" localSheetId="2">#REF!</definedName>
    <definedName name="REPERNAME" localSheetId="1">#REF!</definedName>
    <definedName name="REPERNAME">#REF!</definedName>
    <definedName name="REPFILE" localSheetId="0">#REF!</definedName>
    <definedName name="REPFILE" localSheetId="2">#REF!</definedName>
    <definedName name="REPFILE" localSheetId="1">#REF!</definedName>
    <definedName name="REPFILE">#REF!</definedName>
    <definedName name="REPSHEET" localSheetId="0">#REF!</definedName>
    <definedName name="REPSHEET" localSheetId="2">#REF!</definedName>
    <definedName name="REPSHEET" localSheetId="1">#REF!</definedName>
    <definedName name="REPSHEET">#REF!</definedName>
    <definedName name="RESHEET" localSheetId="0">#REF!</definedName>
    <definedName name="RESHEET" localSheetId="2">#REF!</definedName>
    <definedName name="RESHEET" localSheetId="1">#REF!</definedName>
    <definedName name="RESHEET">#REF!</definedName>
    <definedName name="Resi">{"Client Name or Project Name"}</definedName>
    <definedName name="Resort">[44]Sum!$E$3,[44]Sum!$E$28,[44]Sum!$E$30,[44]Sum!$E$31</definedName>
    <definedName name="reuf" localSheetId="0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hidden="1">{"AnnualRentRoll",#N/A,FALSE,"RentRoll"}</definedName>
    <definedName name="REVER" localSheetId="0">#REF!</definedName>
    <definedName name="REVER" localSheetId="2">#REF!</definedName>
    <definedName name="REVER" localSheetId="1">#REF!</definedName>
    <definedName name="REVER">#REF!</definedName>
    <definedName name="revier">#REF!</definedName>
    <definedName name="rewq" localSheetId="0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hidden="1">{#N/A,#N/A,FALSE,"LoanAssumptions"}</definedName>
    <definedName name="ro">[45]手元比準表!$I$4</definedName>
    <definedName name="ROAA1">[23]合計!#REF!</definedName>
    <definedName name="ROAA2">[23]合計!#REF!</definedName>
    <definedName name="ROAA3">[23]合計!#REF!</definedName>
    <definedName name="ROAA4">[23]合計!#REF!</definedName>
    <definedName name="ROAB1">[23]合計!#REF!</definedName>
    <definedName name="ROAB2">[23]合計!#REF!</definedName>
    <definedName name="ROAB3">[23]合計!#REF!</definedName>
    <definedName name="ROAB4">[23]合計!#REF!</definedName>
    <definedName name="ROAS1">[23]合計!#REF!</definedName>
    <definedName name="ROAS2">[23]合計!#REF!</definedName>
    <definedName name="ROAS3">[23]合計!#REF!</definedName>
    <definedName name="ROAS4">[23]合計!#REF!</definedName>
    <definedName name="rokko" localSheetId="0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'[7]Ikoma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>{2}</definedName>
    <definedName name="saaaaw" hidden="1">{#N/A,#N/A,FALSE,"１";#N/A,#N/A,FALSE,"２";#N/A,#N/A,FALSE,"３";#N/A,#N/A,FALSE,"４"}</definedName>
    <definedName name="sad" localSheetId="0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hidden="1">{"MonthlyRentRoll",#N/A,FALSE,"RentRoll"}</definedName>
    <definedName name="sadd_1" hidden="1">{"MonthlyRentRoll",#N/A,FALSE,"RentRoll"}</definedName>
    <definedName name="saddd" localSheetId="0" hidden="1">{"AnnualRentRoll",#N/A,FALSE,"RentRoll"}</definedName>
    <definedName name="saddd" hidden="1">{"AnnualRentRoll",#N/A,FALSE,"RentRoll"}</definedName>
    <definedName name="saddd_1" hidden="1">{"AnnualRentRoll",#N/A,FALSE,"RentRoll"}</definedName>
    <definedName name="saddddd" localSheetId="0" hidden="1">{"AnnualRentRoll",#N/A,FALSE,"RentRoll"}</definedName>
    <definedName name="saddddd" hidden="1">{"AnnualRentRoll",#N/A,FALSE,"RentRoll"}</definedName>
    <definedName name="saddddd_1" hidden="1">{"AnnualRentRoll",#N/A,FALSE,"RentRoll"}</definedName>
    <definedName name="sadddddddd" localSheetId="0" hidden="1">{#N/A,#N/A,FALSE,"ExitStratigy"}</definedName>
    <definedName name="sadddddddd" hidden="1">{#N/A,#N/A,FALSE,"ExitStratigy"}</definedName>
    <definedName name="sadddddddd_1" hidden="1">{#N/A,#N/A,FALSE,"ExitStratigy"}</definedName>
    <definedName name="saddddddddd" hidden="1">{#N/A,#N/A,FALSE,"LoanAssumptions"}</definedName>
    <definedName name="sadddddddddd" localSheetId="0" hidden="1">{#N/A,#N/A,FALSE,"LoanAssumptions"}</definedName>
    <definedName name="sadddddddddd" hidden="1">{#N/A,#N/A,FALSE,"LoanAssumptions"}</definedName>
    <definedName name="sadddddddddd_1" hidden="1">{#N/A,#N/A,FALSE,"LoanAssumptions"}</definedName>
    <definedName name="saddddddddddda" localSheetId="0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hidden="1">{#N/A,#N/A,FALSE,"OperatingAssumptions"}</definedName>
    <definedName name="saddddddddddddd_1" hidden="1">{#N/A,#N/A,FALSE,"OperatingAssumptions"}</definedName>
    <definedName name="sadddddddddddddddddd" hidden="1">{#N/A,#N/A,FALSE,"OperatingAssumptions"}</definedName>
    <definedName name="sadlkur" localSheetId="0" hidden="1">{#N/A,#N/A,FALSE,"PropertyInfo"}</definedName>
    <definedName name="sadlkur" hidden="1">{#N/A,#N/A,FALSE,"PropertyInfo"}</definedName>
    <definedName name="saegfr" hidden="1">{"Actual",#N/A,FALSE,"(価格)";"Market",#N/A,FALSE,"(価格)";"Plan",#N/A,FALSE,"(価格)"}</definedName>
    <definedName name="saf" localSheetId="0">{2}</definedName>
    <definedName name="saf">{2}</definedName>
    <definedName name="Sapporochushin">'[7]Ikoma Data'!$A$267</definedName>
    <definedName name="SapporoSosegawahigahsi">'[7]Ikoma Data'!$A$273</definedName>
    <definedName name="sasw" hidden="1">{"Actual",#N/A,FALSE,"(価格)";"Market",#N/A,FALSE,"(価格)";"Plan",#N/A,FALSE,"(価格)"}</definedName>
    <definedName name="sasws" hidden="1">{"ｹﾝﾄ（M)",#N/A,FALSE,"収支・日割";"ｹﾝﾄ（RD)",#N/A,FALSE,"収支・日割";"ｹﾝﾄ（PMC)",#N/A,FALSE,"収支・日割"}</definedName>
    <definedName name="saz" localSheetId="0">{2}</definedName>
    <definedName name="saz">{2}</definedName>
    <definedName name="SB2_kakaku">#REF!</definedName>
    <definedName name="SC_PROP_2">'[46]Sales Comp 1'!#REF!</definedName>
    <definedName name="sdergfd" hidden="1">{"ｹﾝﾄ（M)",#N/A,FALSE,"収支・日割";"ｹﾝﾄ（RD)",#N/A,FALSE,"収支・日割";"ｹﾝﾄ（PMC)",#N/A,FALSE,"収支・日割"}</definedName>
    <definedName name="sdf" localSheetId="0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hidden="1">{#N/A,#N/A,FALSE,"本部経費 "}</definedName>
    <definedName name="sedds" hidden="1">{"ｹﾝﾄ（M)",#N/A,FALSE,"収支・日割";"ｹﾝﾄ（RD)",#N/A,FALSE,"収支・日割";"ｹﾝﾄ（PMC)",#N/A,FALSE,"収支・日割"}</definedName>
    <definedName name="seerse" hidden="1">{"Actual",#N/A,FALSE,"(価格)";"Market",#N/A,FALSE,"(価格)";"Plan",#N/A,FALSE,"(価格)"}</definedName>
    <definedName name="sefd" hidden="1">{"ｹﾝﾄ（M)",#N/A,FALSE,"収支・日割";"ｹﾝﾄ（RD)",#N/A,FALSE,"収支・日割";"ｹﾝﾄ（PMC)",#N/A,FALSE,"収支・日割"}</definedName>
    <definedName name="sefdss" hidden="1">{#N/A,#N/A,FALSE,"１";#N/A,#N/A,FALSE,"２";#N/A,#N/A,FALSE,"３";#N/A,#N/A,FALSE,"４"}</definedName>
    <definedName name="sefffs" hidden="1">{#N/A,#N/A,FALSE,"１";#N/A,#N/A,FALSE,"２";#N/A,#N/A,FALSE,"３";#N/A,#N/A,FALSE,"４"}</definedName>
    <definedName name="segfv" hidden="1">{"Actual",#N/A,FALSE,"(価格)";"Market",#N/A,FALSE,"(価格)";"Plan",#N/A,FALSE,"(価格)"}</definedName>
    <definedName name="SemiAnnuList" localSheetId="0">#REF!</definedName>
    <definedName name="SemiAnnuList" localSheetId="2">#REF!</definedName>
    <definedName name="SemiAnnuList" localSheetId="1">#REF!</definedName>
    <definedName name="SemiAnnuList">#REF!</definedName>
    <definedName name="ser" localSheetId="0" hidden="1">{"AnnualRentRoll",#N/A,FALSE,"RentRoll"}</definedName>
    <definedName name="ser" hidden="1">{"AnnualRentRoll",#N/A,FALSE,"RentRoll"}</definedName>
    <definedName name="serd" hidden="1">{#N/A,#N/A,FALSE,"１";#N/A,#N/A,FALSE,"２";#N/A,#N/A,FALSE,"３";#N/A,#N/A,FALSE,"４"}</definedName>
    <definedName name="serff" hidden="1">{"ｹﾝﾄ（M)",#N/A,FALSE,"収支・日割";"ｹﾝﾄ（RD)",#N/A,FALSE,"収支・日割";"ｹﾝﾄ（PMC)",#N/A,FALSE,"収支・日割"}</definedName>
    <definedName name="sertf" hidden="1">{#N/A,#N/A,FALSE,"5-1";#N/A,#N/A,FALSE,"5-2";#N/A,#N/A,FALSE,"5-6";#N/A,#N/A,FALSE,"5-9";#N/A,#N/A,FALSE,"5-15";#N/A,#N/A,FALSE,"5-32";#N/A,#N/A,FALSE,"5-34"}</definedName>
    <definedName name="ses" hidden="1">{"Actual",#N/A,FALSE,"(価格)";"Market",#N/A,FALSE,"(価格)";"Plan",#N/A,FALSE,"(価格)"}</definedName>
    <definedName name="seser" hidden="1">{#N/A,#N/A,FALSE,"１";#N/A,#N/A,FALSE,"２";#N/A,#N/A,FALSE,"３";#N/A,#N/A,FALSE,"４"}</definedName>
    <definedName name="setGroup1">#N/A</definedName>
    <definedName name="setGroup2">#N/A</definedName>
    <definedName name="setGroup3">#N/A</definedName>
    <definedName name="setGroup4">#N/A</definedName>
    <definedName name="sewa" hidden="1">{"Actual",#N/A,FALSE,"(価格)";"Market",#N/A,FALSE,"(価格)";"Plan",#N/A,FALSE,"(価格)"}</definedName>
    <definedName name="sewvd" hidden="1">{#N/A,#N/A,FALSE,"１";#N/A,#N/A,FALSE,"２";#N/A,#N/A,FALSE,"３";#N/A,#N/A,FALSE,"４"}</definedName>
    <definedName name="sfd" localSheetId="0">{2}</definedName>
    <definedName name="sfd">{2}</definedName>
    <definedName name="sfer" localSheetId="0" hidden="1">{#N/A,#N/A,FALSE,"ExitStratigy"}</definedName>
    <definedName name="sfer" hidden="1">{#N/A,#N/A,FALSE,"ExitStratigy"}</definedName>
    <definedName name="sffes" hidden="1">{#N/A,#N/A,FALSE,"１";#N/A,#N/A,FALSE,"２";#N/A,#N/A,FALSE,"３";#N/A,#N/A,FALSE,"４"}</definedName>
    <definedName name="sgsgs" hidden="1">{"MonthlyRentRoll",#N/A,FALSE,"RentRoll"}</definedName>
    <definedName name="SHARED_FORMULA_4">SUM([47]Assump!H1:K1)</definedName>
    <definedName name="ShibaMita">'[7]Ikoma Data'!$A$104</definedName>
    <definedName name="Shinbashi">'[7]Ikoma Data'!$A$86</definedName>
    <definedName name="ShinYo">'[7]Ikoma Data'!$A$253</definedName>
    <definedName name="slrkjfu" localSheetId="0" hidden="1">{#N/A,#N/A,FALSE,"PropertyInfo"}</definedName>
    <definedName name="slrkjfu" hidden="1">{#N/A,#N/A,FALSE,"PropertyInfo"}</definedName>
    <definedName name="so" hidden="1">#REF!</definedName>
    <definedName name="sort" hidden="1">#REF!</definedName>
    <definedName name="SS">#REF!</definedName>
    <definedName name="ssawe" hidden="1">{"ｹﾝﾄ（M)",#N/A,FALSE,"収支・日割";"ｹﾝﾄ（RD)",#N/A,FALSE,"収支・日割";"ｹﾝﾄ（PMC)",#N/A,FALSE,"収支・日割"}</definedName>
    <definedName name="ssef" hidden="1">{#N/A,#N/A,FALSE,"１";#N/A,#N/A,FALSE,"２";#N/A,#N/A,FALSE,"３";#N/A,#N/A,FALSE,"４"}</definedName>
    <definedName name="ssesf" hidden="1">{"Actual",#N/A,FALSE,"(価格)";"Market",#N/A,FALSE,"(価格)";"Plan",#N/A,FALSE,"(価格)"}</definedName>
    <definedName name="ssss" hidden="1">{"AnnualRentRoll",#N/A,FALSE,"RentRoll"}</definedName>
    <definedName name="ssssss" hidden="1">{#N/A,#N/A,FALSE,"ExitStratigy"}</definedName>
    <definedName name="st" hidden="1">{#N/A,#N/A,FALSE,"LoanAssumptions"}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hidden="1">{"賃貸事例比較法",#N/A,FALSE,"Sheet2";"賃貸条件",#N/A,FALSE,"Sheet2"}</definedName>
    <definedName name="TA">[24]TA行!$A$1:$IV$184</definedName>
    <definedName name="table">#REF!</definedName>
    <definedName name="Table2">[48]TB!$A$1:$E$1854</definedName>
    <definedName name="Takadanobaba">'[7]Ikoma Data'!$A$147</definedName>
    <definedName name="term">[10]LevModel!$G$7</definedName>
    <definedName name="test11" hidden="1">{#N/A,#N/A,FALSE,"Fund-II"}</definedName>
    <definedName name="THRS1">[23]合計!#REF!</definedName>
    <definedName name="THRS2">[23]合計!#REF!</definedName>
    <definedName name="THRS3">[23]合計!#REF!</definedName>
    <definedName name="THRS4">[23]合計!#REF!</definedName>
    <definedName name="tmp">[6]Collateral!$E$5:$J$11,[6]Collateral!$E$13:$E$18,[6]Collateral!$H$13:$H$18,[6]Collateral!$E$20,[6]Collateral!$E$21:$J$22,[6]Collateral!$G$20,[6]Collateral!$F$23:$F$25,[6]Collateral!$E$25,[6]Collateral!$E$27:$E$38,[6]Collateral!$G$28,[6]Collateral!$I$28,[6]Collateral!$B$42:$J$43</definedName>
    <definedName name="todoroki" hidden="1">[49]Budget!#REF!</definedName>
    <definedName name="Top10_CF">#REF!,#REF!,#REF!</definedName>
    <definedName name="Top10_CFRank">#REF!,#REF!,#REF!</definedName>
    <definedName name="Toranomon">'[7]Ikoma Data'!$A$92</definedName>
    <definedName name="Total2">#N/A</definedName>
    <definedName name="Toyocho">'[7]Ikoma Data'!$A$184</definedName>
    <definedName name="Tsukijima">'[7]Ikoma Data'!$A$79</definedName>
    <definedName name="TTL_OPB">[8]Input!#REF!</definedName>
    <definedName name="ttt">#REF!</definedName>
    <definedName name="tttttt" hidden="1">{"ｹﾝﾄ（M)",#N/A,FALSE,"収支・日割";"ｹﾝﾄ（RD)",#N/A,FALSE,"収支・日割";"ｹﾝﾄ（PMC)",#N/A,FALSE,"収支・日割"}</definedName>
    <definedName name="type">#REF!</definedName>
    <definedName name="u">#REF!</definedName>
    <definedName name="Uchikanda">'[7]Ikoma Data'!$A$60</definedName>
    <definedName name="Uchisai">'[7]Ikoma Data'!$A$10</definedName>
    <definedName name="ufr" localSheetId="0" hidden="1">{#N/A,#N/A,FALSE,"LoanAssumptions"}</definedName>
    <definedName name="ufr" hidden="1">{#N/A,#N/A,FALSE,"LoanAssumptions"}</definedName>
    <definedName name="UNLEV_MON">[10]LevModel!$AM$8</definedName>
    <definedName name="Unpaid_Interest">[50]Input!$P$31</definedName>
    <definedName name="USD">#REF!</definedName>
    <definedName name="Utility">#REF!</definedName>
    <definedName name="UtilityDetail">#REF!</definedName>
    <definedName name="uu" localSheetId="0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>{"Client Name or Project Name"}</definedName>
    <definedName name="vru" localSheetId="0" hidden="1">{"AnnualRentRoll",#N/A,FALSE,"RentRoll"}</definedName>
    <definedName name="vru" hidden="1">{"AnnualRentRoll",#N/A,FALSE,"RentRoll"}</definedName>
    <definedName name="w">#REF!</definedName>
    <definedName name="WA">[24]WA行!$A$4:$G$25</definedName>
    <definedName name="we" localSheetId="0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hidden="1">{#N/A,#N/A,FALSE,"OperatingAssumptions"}</definedName>
    <definedName name="werwe" hidden="1">{"Actual",#N/A,FALSE,"(価格)";"Market",#N/A,FALSE,"(価格)";"Plan",#N/A,FALSE,"(価格)"}</definedName>
    <definedName name="werwer" hidden="1">{"Actual",#N/A,FALSE,"(価格)";"Market",#N/A,FALSE,"(価格)";"Plan",#N/A,FALSE,"(価格)"}</definedName>
    <definedName name="werwerwe" hidden="1">{"ｹﾝﾄ（M)",#N/A,FALSE,"収支・日割";"ｹﾝﾄ（RD)",#N/A,FALSE,"収支・日割";"ｹﾝﾄ（PMC)",#N/A,FALSE,"収支・日割"}</definedName>
    <definedName name="wet" hidden="1">{"Actual",#N/A,FALSE,"(価格)";"Market",#N/A,FALSE,"(価格)";"Plan",#N/A,FALSE,"(価格)"}</definedName>
    <definedName name="wetwtwe" hidden="1">{#N/A,#N/A,FALSE,"１";#N/A,#N/A,FALSE,"２";#N/A,#N/A,FALSE,"３";#N/A,#N/A,FALSE,"４"}</definedName>
    <definedName name="wqeqw" hidden="1">{#N/A,#N/A,FALSE,"１";#N/A,#N/A,FALSE,"２";#N/A,#N/A,FALSE,"３";#N/A,#N/A,FALSE,"４"}</definedName>
    <definedName name="wqrqw" hidden="1">{#N/A,#N/A,FALSE,"１";#N/A,#N/A,FALSE,"２";#N/A,#N/A,FALSE,"３";#N/A,#N/A,FALSE,"４"}</definedName>
    <definedName name="wrn" hidden="1">{#N/A,#N/A,FALSE,"OperatingAssumptions"}</definedName>
    <definedName name="wrn." localSheetId="0" hidden="1">{#N/A,#N/A,FALSE,"PropertyInfo"}</definedName>
    <definedName name="wrn." hidden="1">{#N/A,#N/A,FALSE,"PropertyInfo"}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Aging._.and._.Trend._.Analysis." hidden="1">{#N/A,#N/A,FALSE,"Aging Summary";#N/A,#N/A,FALSE,"Ratio Analysis";#N/A,#N/A,FALSE,"Test 120 Day Accts";#N/A,#N/A,FALSE,"Tickmarks"}</definedName>
    <definedName name="wrn.AnnualLentLoll" localSheetId="0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nnualRentRoll._1" hidden="1">{"AnnualRentRoll",#N/A,FALSE,"RentRoll"}</definedName>
    <definedName name="wrn.AnnualRentRoll_1" hidden="1">{"AnnualRentRoll",#N/A,FALSE,"RentRoll"}</definedName>
    <definedName name="wrn.Chart._.of._.Accounts." hidden="1">{#N/A,#N/A,FALSE,"Categories";#N/A,#N/A,FALSE,"MRi INCH";#N/A,#N/A,FALSE,"COA Usage";#N/A,#N/A,FALSE,"Detail"}</definedName>
    <definedName name="wrn.coII._.I." hidden="1">{#N/A,#N/A,FALSE,"Fund-I"}</definedName>
    <definedName name="wrn.CoIV._.II." hidden="1">{#N/A,#N/A,FALSE,"Fund-II"}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ExitAndSalesAssumptions._1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gain." hidden="1">{"gain",#N/A,FALSE,"Focus"}</definedName>
    <definedName name="wrn.Investors._.II." hidden="1">{#N/A,#N/A,FALSE,"Fund-II"}</definedName>
    <definedName name="wrn.Kuwait._.1." hidden="1">{#N/A,#N/A,FALSE,"Fund-I"}</definedName>
    <definedName name="wrn.LoanInformatio." localSheetId="0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hidden="1">{#N/A,#N/A,FALSE,"LoanAssumptions"}</definedName>
    <definedName name="wrn.LoanInformation._1" hidden="1">{#N/A,#N/A,FALSE,"LoanAssumptions"}</definedName>
    <definedName name="wrn.lodging." hidden="1">{"p",#N/A,FALSE,"Sheet1";"p 2",#N/A,FALSE,"Sheet1";"p 3",#N/A,FALSE,"Sheet1"}</definedName>
    <definedName name="wrn.lodging._1" hidden="1">{"p",#N/A,FALSE,"Sheet1";"p 2",#N/A,FALSE,"Sheet1";"p 3",#N/A,FALSE,"Sheet1"}</definedName>
    <definedName name="wrn.MonthlyRentRol." localSheetId="0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MonthlyRentRoll._1" hidden="1">{"MonthlyRentRoll",#N/A,FALSE,"RentRoll"}</definedName>
    <definedName name="wrn.OperatingAssumptions." localSheetId="0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ngAssumtions._1" hidden="1">{#N/A,#N/A,FALSE,"OperatingAssumptions"}</definedName>
    <definedName name="wrn.Parameter._.Review._.Report." localSheetId="0" hidden="1">{"Parameter Review Report",#N/A,FALSE,"C"}</definedName>
    <definedName name="wrn.Parameter._.Review._.Report." hidden="1">{"Parameter Review Report",#N/A,FALSE,"C"}</definedName>
    <definedName name="wrn.pond." hidden="1">{"pond1",#N/A,FALSE,"Focus";"pond2",#N/A,FALSE,"Focus"}</definedName>
    <definedName name="wrn.Presentatio." localSheetId="0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esentation._1" hidden="1">{#N/A,#N/A,TRUE,"Summary";"AnnualRentRoll",#N/A,TRUE,"RentRoll";#N/A,#N/A,TRUE,"ExitStratigy";#N/A,#N/A,TRUE,"OperatingAssumptions"}</definedName>
    <definedName name="wrn.print." hidden="1">{"page1",#N/A,FALSE,"Sheet1";"page2",#N/A,FALSE,"Sheet1"}</definedName>
    <definedName name="wrn.print._1" hidden="1">{"page1",#N/A,FALSE,"Sheet1";"page2",#N/A,FALSE,"Sheet1"}</definedName>
    <definedName name="wrn.PropertyInformatio." localSheetId="0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hidden="1">{#N/A,#N/A,FALSE,"PropertyInfo"}</definedName>
    <definedName name="wrn.PropertyInformation._1" hidden="1">{#N/A,#N/A,FALSE,"PropertyInfo"}</definedName>
    <definedName name="wrn.RECONCILIATION." hidden="1">{"REC1",#N/A,FALSE,"Focus";"REC2",#N/A,FALSE,"Focus";"REC3",#N/A,FALSE,"Focus";"REC4",#N/A,FALSE,"Focus"}</definedName>
    <definedName name="wrn.Summar." localSheetId="0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hidden="1">{#N/A,#N/A,FALSE,"Summary"}</definedName>
    <definedName name="wrn.Summary._1" hidden="1">{#N/A,#N/A,FALSE,"Summary"}</definedName>
    <definedName name="wrn.ｱﾛｰ." localSheetId="0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hidden="1">{#N/A,#N/A,FALSE,"本部経費 "}</definedName>
    <definedName name="wrrrdss" hidden="1">{"Actual",#N/A,FALSE,"(価格)";"Market",#N/A,FALSE,"(価格)";"Plan",#N/A,FALSE,"(価格)"}</definedName>
    <definedName name="wrwr" hidden="1">{"ｹﾝﾄ（M)",#N/A,FALSE,"収支・日割";"ｹﾝﾄ（RD)",#N/A,FALSE,"収支・日割";"ｹﾝﾄ（PMC)",#N/A,FALSE,"収支・日割"}</definedName>
    <definedName name="wwww" localSheetId="0" hidden="1">{"MonthlyRentRoll",#N/A,FALSE,"RentRoll"}</definedName>
    <definedName name="wwww" hidden="1">{"MonthlyRentRoll",#N/A,FALSE,"RentRoll"}</definedName>
    <definedName name="wwwww">{"Client Name or Project Name"}</definedName>
    <definedName name="x">#REF!</definedName>
    <definedName name="xaxaswq" localSheetId="0" hidden="1">{"AnnualRentRoll",#N/A,FALSE,"RentRoll"}</definedName>
    <definedName name="xaxaswq" hidden="1">{"AnnualRentRoll",#N/A,FALSE,"RentRoll"}</definedName>
    <definedName name="xx" hidden="1">[14]A!$K$585:$K$586</definedName>
    <definedName name="xxppo" localSheetId="0" hidden="1">{"AnnualRentRoll",#N/A,FALSE,"RentRoll"}</definedName>
    <definedName name="xxppo" hidden="1">{"AnnualRentRoll",#N/A,FALSE,"RentRoll"}</definedName>
    <definedName name="xxxx" hidden="1">[14]A!$G$75:$G$98</definedName>
    <definedName name="xxxxx" hidden="1">[14]A!$B$715:$B$726</definedName>
    <definedName name="y">#REF!</definedName>
    <definedName name="YA">[24]YA行!$A$5:$F$73</definedName>
    <definedName name="YD_RATE">[8]Input!$P$14</definedName>
    <definedName name="Year">#REF!</definedName>
    <definedName name="yearlydiscount">#REF!</definedName>
    <definedName name="YearType">#REF!</definedName>
    <definedName name="YEN">#REF!</definedName>
    <definedName name="YoHigashi">'[7]Ikoma Data'!$A$247</definedName>
    <definedName name="Yokohama">'[7]Ikoma Data'!$A$229</definedName>
    <definedName name="YoNishi">'[7]Ikoma Data'!$A$241</definedName>
    <definedName name="Yotsuya">'[7]Ikoma Data'!$A$135</definedName>
    <definedName name="YrText">#REF!</definedName>
    <definedName name="yt" localSheetId="0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hidden="1">{"グラフ",#N/A,FALSE,"全社実績月次推移"}</definedName>
    <definedName name="z">#REF!</definedName>
    <definedName name="ZONING_1">[8]Input!$P$50</definedName>
    <definedName name="ZONING_2">[8]Input!$P$83</definedName>
    <definedName name="ZONING_3">[8]Input!$P$116</definedName>
    <definedName name="ZONING_4">[8]Input!$P$149</definedName>
    <definedName name="ZONING_5">[8]Input!$P$182</definedName>
    <definedName name="zxc" localSheetId="0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hidden="1">{"'下期集計（10.27迄・速報値）'!$Q$16"}</definedName>
    <definedName name="あ" hidden="1">[51]DEF!$C$2</definedName>
    <definedName name="ああ">#REF!</definedName>
    <definedName name="あああ">#REF!</definedName>
    <definedName name="ああああ" hidden="1">{#N/A,#N/A,FALSE,"１";#N/A,#N/A,FALSE,"２";#N/A,#N/A,FALSE,"３";#N/A,#N/A,FALSE,"４"}</definedName>
    <definedName name="あああああ" hidden="1">{"MonthlyRentRoll",#N/A,FALSE,"RentRoll"}</definedName>
    <definedName name="ああああああ" hidden="1">{#N/A,#N/A,FALSE,"Categories";#N/A,#N/A,FALSE,"MRi INCH";#N/A,#N/A,FALSE,"COA Usage";#N/A,#N/A,FALSE,"Detail"}</definedName>
    <definedName name="あい" hidden="1">{#N/A,#N/A,FALSE,"１";#N/A,#N/A,FALSE,"２";#N/A,#N/A,FALSE,"３";#N/A,#N/A,FALSE,"４"}</definedName>
    <definedName name="あいだ">#N/A</definedName>
    <definedName name="あさＳ" localSheetId="0" hidden="1">{"グラフ",#N/A,FALSE,"全社実績月次推移"}</definedName>
    <definedName name="あさＳ" hidden="1">{"グラフ",#N/A,FALSE,"全社実績月次推移"}</definedName>
    <definedName name="あさあ">{"Client Name or Project Name"}</definedName>
    <definedName name="あささ">{"Client Name or Project Name"}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>{"Client Name or Project Name"}</definedName>
    <definedName name="えｄ" localSheetId="0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0">#REF!</definedName>
    <definedName name="お" localSheetId="2">#REF!</definedName>
    <definedName name="お" localSheetId="1">#REF!</definedName>
    <definedName name="お">#REF!</definedName>
    <definedName name="おおお" hidden="1">#REF!</definedName>
    <definedName name="がががが" hidden="1">{#N/A,#N/A,FALSE,"ExitStratigy"}</definedName>
    <definedName name="ききき" hidden="1">{"ｹﾝﾄ（M)",#N/A,FALSE,"収支・日割";"ｹﾝﾄ（RD)",#N/A,FALSE,"収支・日割";"ｹﾝﾄ（PMC)",#N/A,FALSE,"収支・日割"}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さえさああああああｓｗ" hidden="1">{"Actual",#N/A,FALSE,"(価格)";"Market",#N/A,FALSE,"(価格)";"Plan",#N/A,FALSE,"(価格)"}</definedName>
    <definedName name="ｼｰﾄ" hidden="1">[52]計算過程シート!#REF!</definedName>
    <definedName name="システム２・１">#REF!</definedName>
    <definedName name="スタッキング" localSheetId="0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>{"Client Name or Project Name"}</definedName>
    <definedName name="センター共益費合計">[53]計算表!$AP$188</definedName>
    <definedName name="センター賃収合計">[53]計算表!$AN$188</definedName>
    <definedName name="センター未収共益費合計">[53]計算表!$AQ$188</definedName>
    <definedName name="センター未収合計">[53]計算表!$AO$188</definedName>
    <definedName name="その他１面積更地">#REF!</definedName>
    <definedName name="その他２面積更地">#REF!</definedName>
    <definedName name="だ" hidden="1">{"ｹﾝﾄ（M)",#N/A,FALSE,"収支・日割";"ｹﾝﾄ（RD)",#N/A,FALSE,"収支・日割";"ｹﾝﾄ（PMC)",#N/A,FALSE,"収支・日割"}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[54]リスト!#REF!</definedName>
    <definedName name="とりあえず" hidden="1">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ﾆｼﾔﾏ">[55]王子一覧!#REF!</definedName>
    <definedName name="ﾆｼﾔﾏ2">[55]王子一覧!#REF!</definedName>
    <definedName name="ペイメント">{"Client Name or Project Name"}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ボタン2_Click">[56]京王井の頭線!ボタン2_Click</definedName>
    <definedName name="マクロ領域">#REF!</definedName>
    <definedName name="メイン面積">#REF!</definedName>
    <definedName name="リスト">#REF!</definedName>
    <definedName name="れ">{"Client Name or Project Name"}</definedName>
    <definedName name="レポート" hidden="1">#REF!</definedName>
    <definedName name="んｊ" localSheetId="0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>{"Client Name or Project Name"}</definedName>
    <definedName name="営業報告書1" localSheetId="0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>{"Client Name or Project Name"}</definedName>
    <definedName name="億単位" localSheetId="0">#REF!</definedName>
    <definedName name="億単位" localSheetId="2">#REF!</definedName>
    <definedName name="億単位" localSheetId="1">#REF!</definedName>
    <definedName name="億単位">#REF!</definedName>
    <definedName name="屋内駐車台数">#REF!</definedName>
    <definedName name="家賃総額駐車場除く">#REF!</definedName>
    <definedName name="科目">[57]マスタ!#REF!</definedName>
    <definedName name="科目リスト">[58]準備ｼｰﾄ!$C$6:$C$34</definedName>
    <definedName name="科目リスト2">[59]科目ﾘｽﾄ!$D$3:$D$28</definedName>
    <definedName name="科目名">[57]マスタ!#REF!</definedName>
    <definedName name="会計期間初め">#REF!</definedName>
    <definedName name="会計期間末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業務" hidden="1">{"Actual",#N/A,FALSE,"(価格)";"Market",#N/A,FALSE,"(価格)";"Plan",#N/A,FALSE,"(価格)"}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[60]表紙!$A$5</definedName>
    <definedName name="機j1">#REF!</definedName>
    <definedName name="機j2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'[40]#REF'!$F$100</definedName>
    <definedName name="宮崎" hidden="1">{#N/A,#N/A,FALSE,"ExitStratigy"}</definedName>
    <definedName name="共益費_円">#REF!</definedName>
    <definedName name="共益費合計">[53]計算表!$AP$262</definedName>
    <definedName name="業務j1">#REF!</definedName>
    <definedName name="業務j2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区分一覧">[61]区分一覧!$B$3:$K$115</definedName>
    <definedName name="契約期間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元" hidden="1">#REF!</definedName>
    <definedName name="現状NCF">[62]要約!$D$61</definedName>
    <definedName name="固都税支払" localSheetId="0" hidden="1">{"MonthlyRentRoll",#N/A,FALSE,"RentRoll"}</definedName>
    <definedName name="固都税支払" hidden="1">{"MonthlyRentRoll",#N/A,FALSE,"RentRoll"}</definedName>
    <definedName name="御成門収益精算内訳" hidden="1">{#N/A,#N/A,FALSE,"LoanAssumptions"}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[63]物件概要!$F$11</definedName>
    <definedName name="最終住居税込">#REF!</definedName>
    <definedName name="最終税抜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作業中" hidden="1">{"summary",#N/A,TRUE,"Focus";"interestexpense",#N/A,TRUE,"Focus";"interestincome",#N/A,TRUE,"Focus";"dividend",#N/A,TRUE,"Focus";"feeincome",#N/A,TRUE,"Focus";"gain",#N/A,TRUE,"Focus"}</definedName>
    <definedName name="三田" hidden="1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[64]区分!$B$3:$C$8</definedName>
    <definedName name="四谷">#REF!</definedName>
    <definedName name="四谷2">#REF!</definedName>
    <definedName name="四谷概要">'[40]#REF'!$F$100</definedName>
    <definedName name="指数表の作成">#N/A</definedName>
    <definedName name="支払い関係">#REF!</definedName>
    <definedName name="支払賃料">#REF!</definedName>
    <definedName name="支払賃料入力">#REF!</definedName>
    <definedName name="施設2課実行予算">[65]検針表!#REF!</definedName>
    <definedName name="事業税標準税率">[66]収益計画による損益計算書!$C$205</definedName>
    <definedName name="事業税率">[66]収益計画による損益計算書!$C$203</definedName>
    <definedName name="事務所面積更地">#REF!</definedName>
    <definedName name="事例の所在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>{"Client Name or Project Name"}</definedName>
    <definedName name="修繕進捗">#REF!</definedName>
    <definedName name="住居">{"Client Name or Project Name"}</definedName>
    <definedName name="住居1">{"Client Name or Project Name"}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[67]物件概要!$F$9</definedName>
    <definedName name="住宅面積更地">#REF!</definedName>
    <definedName name="住民税率">[66]収益計画による損益計算書!$C$202</definedName>
    <definedName name="出金">#REF!</definedName>
    <definedName name="出金累計">#REF!</definedName>
    <definedName name="順位">[68]順位!$A$1:$K$2</definedName>
    <definedName name="償還率">#REF!</definedName>
    <definedName name="償還率用途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" hidden="1">{"summary",#N/A,TRUE,"Focus";"interestexpense",#N/A,TRUE,"Focus";"interestincome",#N/A,TRUE,"Focus";"dividend",#N/A,TRUE,"Focus";"feeincome",#N/A,TRUE,"Focus";"gain",#N/A,TRUE,"Focus"}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垂" hidden="1">#REF!</definedName>
    <definedName name="垂水" hidden="1">#REF!</definedName>
    <definedName name="水道料">#REF!</definedName>
    <definedName name="正坪" hidden="1">{"Actual",#N/A,FALSE,"(価格)";"Market",#N/A,FALSE,"(価格)";"Plan",#N/A,FALSE,"(価格)"}</definedName>
    <definedName name="請求項目">[69]リストボックス!$A$1:$A$65536</definedName>
    <definedName name="請求入金" localSheetId="0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'[40]#REF'!$F$100</definedName>
    <definedName name="雪月花ＰＬ詳細" localSheetId="0" hidden="1">{#N/A,#N/A,FALSE,"本部経費 "}</definedName>
    <definedName name="雪月花ＰＬ詳細" hidden="1">{#N/A,#N/A,FALSE,"本部経費 "}</definedName>
    <definedName name="専有坪">[62]要約!$I$5</definedName>
    <definedName name="専有面積">#REF!</definedName>
    <definedName name="浅草">{"Client Name or Project Name"}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>{"Client Name or Project Name"}</definedName>
    <definedName name="前受金" localSheetId="0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[70]物件概要!$F$23</definedName>
    <definedName name="総売上">#REF!</definedName>
    <definedName name="総費用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[55]王子一覧!#REF!</definedName>
    <definedName name="地代">#REF!</definedName>
    <definedName name="地代j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[66]収益計画による損益計算書!$C$204</definedName>
    <definedName name="遅延">#REF!</definedName>
    <definedName name="仲j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[71]長期借入金!$C$1:$D$14</definedName>
    <definedName name="賃__借__人">#REF!</definedName>
    <definedName name="賃共合計">[53]計算表!$AR$263</definedName>
    <definedName name="賃貸経費明細3月分" localSheetId="0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坪売上１" hidden="1">{"ｹﾝﾄ（M)",#N/A,FALSE,"収支・日割";"ｹﾝﾄ（RD)",#N/A,FALSE,"収支・日割";"ｹﾝﾄ（PMC)",#N/A,FALSE,"収支・日割"}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提出用">{"Client Name or Project Name"}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伝票消去">[72]売上伝票!$B$4:$C$4,[72]売上伝票!$B$7,[72]売上伝票!#REF!,[72]売上伝票!$H$14:$H$15,[72]売上伝票!$B$14:$B$15,[72]売上伝票!$E$14:$E$15,[72]売上伝票!#REF!,[72]売上伝票!$J$3:$J$4,[72]売上伝票!#REF!,[72]売上伝票!$K$14:$K$15</definedName>
    <definedName name="電j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[57]マスタ!#REF!</definedName>
    <definedName name="当月累計">#REF!</definedName>
    <definedName name="等価j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[69]リストボックス!$C$1:$C$65536</definedName>
    <definedName name="日付">[57]作業!#REF!</definedName>
    <definedName name="入居家賃総額">[73]レントロール!$I$82</definedName>
    <definedName name="入金" localSheetId="0">{"Client Name or Project Name"}</definedName>
    <definedName name="入金">{"Client Name or Project Name"}</definedName>
    <definedName name="入金2月分" localSheetId="0">{"Client Name or Project Name"}</definedName>
    <definedName name="入金2月分">{"Client Name or Project Name"}</definedName>
    <definedName name="入金明細書" hidden="1">{"Actual",#N/A,FALSE,"(価格)";"Market",#N/A,FALSE,"(価格)";"Plan",#N/A,FALSE,"(価格)"}</definedName>
    <definedName name="入金明細表1" hidden="1">{"Actual",#N/A,FALSE,"(価格)";"Market",#N/A,FALSE,"(価格)";"Plan",#N/A,FALSE,"(価格)"}</definedName>
    <definedName name="入力済" localSheetId="0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売上高前年対比" hidden="1">{"Actual",#N/A,FALSE,"(価格)";"Market",#N/A,FALSE,"(価格)";"Plan",#N/A,FALSE,"(価格)"}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">[74]支払明細!$A$19,[74]支払明細!$H$19,[74]支払明細!$I$19,[74]支払明細!$F$19,[74]支払明細!$K$19,[74]支払明細!$N$19,[74]支払明細!$P$19,[74]支払明細!$R$19,[74]支払明細!$S$19,[74]支払明細!$A$20,[74]支払明細!$H$20,[74]支払明細!$I$20,[74]支払明細!$F$20,[74]支払明細!$K$20,[74]支払明細!$N$20,[74]支払明細!$P$20,[74]支払明細!$R$20,[74]支払明細!$S$20,[74]支払明細!$A$21,[74]支払明細!$H$21,[74]支払明細!$I$21,[74]支払明細!$F$21,[74]支払明細!$K$21,[74]支払明細!$N$21,[74]支払明細!$P$21,[74]支払明細!$R$21,[74]支払明細!$S$21,[74]支払明細!$A$22,[74]支払明細!$H$22,[74]支払明細!$I$22,[74]支払明細!$F$22,[74]支払明細!$K$22,[74]支払明細!$N$22,[74]支払明細!$P$22,[74]支払明細!$R$22,[74]支払明細!$S$22,[74]支払明細!$A$19</definedName>
    <definedName name="費用を打つ①">[75]支払明細!$A$7,[75]支払明細!$H$7,[75]支払明細!$I$7,[75]支払明細!$F$7,[75]支払明細!$K$7,[75]支払明細!$N$7,[75]支払明細!$P$7,[75]支払明細!$R$7,[75]支払明細!$S$7,[75]支払明細!$A$8,[75]支払明細!$H$8,[75]支払明細!$I$8,[75]支払明細!$F$8,[75]支払明細!$K$8,[75]支払明細!$N$8,[75]支払明細!$P$8,[75]支払明細!$R$8,[75]支払明細!$S$8,[75]支払明細!$A$9,[75]支払明細!$H$9,[75]支払明細!$I$9,[75]支払明細!$F$9,[75]支払明細!$K$9,[75]支払明細!$N$9,[75]支払明細!$P$9,[75]支払明細!$R$9,[75]支払明細!$S$9,[75]支払明細!$A$10,[75]支払明細!$H$10,[75]支払明細!$I$10,[75]支払明細!$F$10,[75]支払明細!$K$10,[75]支払明細!$N$10,[75]支払明細!$P$10,[75]支払明細!$R$10,[75]支払明細!$S$10,[75]支払明細!$A$7</definedName>
    <definedName name="費用を打つ②">[75]支払明細!$A$11,[75]支払明細!$H$11,[75]支払明細!$I$11,[75]支払明細!$F$11,[75]支払明細!$K$11,[75]支払明細!$N$11,[75]支払明細!$P$11,[75]支払明細!$R$11,[75]支払明細!$S$11,[75]支払明細!$A$12,[75]支払明細!$H$12,[75]支払明細!$I$12,[75]支払明細!$F$12,[75]支払明細!$K$12,[75]支払明細!$N$12,[75]支払明細!$P$12,[75]支払明細!$R$12,[75]支払明細!$S$12,[75]支払明細!$A$13,[75]支払明細!$H$13,[75]支払明細!$I$13,[75]支払明細!$F$13,[75]支払明細!$K$13,[75]支払明細!$N$13,[75]支払明細!$P$13,[75]支払明細!$R$13,[75]支払明細!$S$13,[75]支払明細!$A$14,[75]支払明細!$H$14,[75]支払明細!$I$14,[75]支払明細!$F$14,[75]支払明細!$K$14,[75]支払明細!$N$14,[75]支払明細!$P$14,[75]支払明細!$R$14,[75]支払明細!$S$14,[75]支払明細!$A$11</definedName>
    <definedName name="費用を打つ③">[75]支払明細!$A$15,[75]支払明細!$H$15,[75]支払明細!$I$15,[75]支払明細!$F$15,[75]支払明細!$K$15,[75]支払明細!$N$15,[75]支払明細!$P$15,[75]支払明細!$R$15,[75]支払明細!$S$15,[75]支払明細!$A$16,[75]支払明細!$H$16,[75]支払明細!$I$16,[75]支払明細!$F$16,[75]支払明細!$K$16,[75]支払明細!$N$16,[75]支払明細!$P$16,[75]支払明細!$R$16,[75]支払明細!$S$16,[75]支払明細!$A$17,[75]支払明細!$H$17,[75]支払明細!$I$17,[75]支払明細!$F$17,[75]支払明細!$K$17,[75]支払明細!$N$17,[75]支払明細!$P$17,[75]支払明細!$R$17,[75]支払明細!$S$17,[75]支払明細!$A$18,[75]支払明細!$H$18,[75]支払明細!$I$18,[75]支払明細!$F$18,[75]支払明細!$K$18,[75]支払明細!$N$18,[75]支払明細!$P$18,[75]支払明細!$R$18,[75]支払明細!$S$18,[75]支払明細!$A$15</definedName>
    <definedName name="費用を打つ④">[75]支払明細!$A$19,[75]支払明細!$H$19,[75]支払明細!$I$19,[75]支払明細!$F$19,[75]支払明細!$K$19,[75]支払明細!$N$19,[75]支払明細!$P$19,[75]支払明細!$R$19,[75]支払明細!$S$19,[75]支払明細!$A$20,[75]支払明細!$H$20,[75]支払明細!$I$20,[75]支払明細!$F$20,[75]支払明細!$K$20,[75]支払明細!$N$20,[75]支払明細!$P$20,[75]支払明細!$R$20,[75]支払明細!$S$20,[75]支払明細!$A$21,[75]支払明細!$H$21,[75]支払明細!$I$21,[75]支払明細!$F$21,[75]支払明細!$K$21,[75]支払明細!$N$21,[75]支払明細!$P$21,[75]支払明細!$R$21,[75]支払明細!$S$21,[75]支払明細!$A$22,[75]支払明細!$H$22,[75]支払明細!$I$22,[75]支払明細!$F$22,[75]支払明細!$K$22,[75]支払明細!$N$22,[75]支払明細!$P$22,[75]支払明細!$R$22,[75]支払明細!$S$22,[75]支払明細!$A$19</definedName>
    <definedName name="費用を打つ⑤">[75]支払明細!$A$23,[75]支払明細!$H$23,[75]支払明細!$I$23,[75]支払明細!$F$23,[75]支払明細!$K$23,[75]支払明細!$N$23,[75]支払明細!$P$23,[75]支払明細!$R$23,[75]支払明細!$S$23,[75]支払明細!$A$24,[75]支払明細!$H$24,[75]支払明細!$I$24,[75]支払明細!$F$24,[75]支払明細!$K$24,[75]支払明細!$N$24,[75]支払明細!$P$24,[75]支払明細!$R$24,[75]支払明細!$S$24,[75]支払明細!$A$25,[75]支払明細!$H$25,[75]支払明細!$I$25,[75]支払明細!$F$25,[75]支払明細!$K$25,[75]支払明細!$N$25,[75]支払明細!$P$25,[75]支払明細!$R$25,[75]支払明細!$S$25,[75]支払明細!$A$26,[75]支払明細!$H$26,[75]支払明細!$I$26,[75]支払明細!$F$26,[75]支払明細!$K$26,[75]支払明細!$N$26,[75]支払明細!$P$26,[75]支払明細!$R$26,[75]支払明細!$S$26,[75]支払明細!$A$23</definedName>
    <definedName name="費用を打つ⑥">[75]支払明細!$A$27,[75]支払明細!$H$27,[75]支払明細!$I$27,[75]支払明細!$F$27,[75]支払明細!$K$27,[75]支払明細!$N$27,[75]支払明細!$P$27,[75]支払明細!$R$27,[75]支払明細!$S$27,[75]支払明細!$A$28,[75]支払明細!$H$28,[75]支払明細!$I$28,[75]支払明細!$F$28,[75]支払明細!$K$28,[75]支払明細!$N$28,[75]支払明細!$P$28,[75]支払明細!$R$28,[75]支払明細!$S$28,[75]支払明細!$A$29,[75]支払明細!$H$29,[75]支払明細!$I$29,[75]支払明細!$F$29,[75]支払明細!$K$29,[75]支払明細!$N$29,[75]支払明細!$P$29,[75]支払明細!$R$29,[75]支払明細!$S$29,[75]支払明細!$A$30,[75]支払明細!$H$30,[75]支払明細!$I$30,[75]支払明細!$F$30,[75]支払明細!$K$30,[75]支払明細!$N$30,[75]支払明細!$P$30,[75]支払明細!$R$30,[75]支払明細!$S$30,[75]支払明細!$A$27</definedName>
    <definedName name="費用科目">#REF!</definedName>
    <definedName name="費用更地">#REF!</definedName>
    <definedName name="備考欄">[69]リストボックス!$B$1:$B$65536</definedName>
    <definedName name="評価対象" hidden="1">[52]計算過程シート!#REF!</definedName>
    <definedName name="浜町">#REF!</definedName>
    <definedName name="富永リクエスト" localSheetId="0">{"Client Name or Project Name"}</definedName>
    <definedName name="富永リクエスト">{"Client Name or Project Name"}</definedName>
    <definedName name="敷金_円">#REF!</definedName>
    <definedName name="敷金明細080731" hidden="1">{"pond1",#N/A,FALSE,"Focus";"pond2",#N/A,FALSE,"Focus"}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[57]マスタ!#REF!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[76]表紙!$Q$12</definedName>
    <definedName name="物件名">[76]表紙!$Q$14</definedName>
    <definedName name="物件名称">[60]物件概要!$F$7</definedName>
    <definedName name="分析" localSheetId="0">{"Client Name or Project Name"}</definedName>
    <definedName name="分析">{"Client Name or Project Name"}</definedName>
    <definedName name="平成05年8月23日">#REF!</definedName>
    <definedName name="別紙">{"Client Name or Project Name"}</definedName>
    <definedName name="別表" hidden="1">{"REC1",#N/A,FALSE,"Focus";"REC2",#N/A,FALSE,"Focus";"REC3",#N/A,FALSE,"Focus";"REC4",#N/A,FALSE,"Focus"}</definedName>
    <definedName name="別表１" hidden="1">{"gain",#N/A,FALSE,"Focus"}</definedName>
    <definedName name="別表１賃料" hidden="1">{"REC1",#N/A,FALSE,"Focus";"REC2",#N/A,FALSE,"Focus";"REC3",#N/A,FALSE,"Focus";"REC4",#N/A,FALSE,"Focus"}</definedName>
    <definedName name="別表１賃料明細" hidden="1">{"summary",#N/A,TRUE,"Focus";"interestexpense",#N/A,TRUE,"Focus";"interestincome",#N/A,TRUE,"Focus";"dividend",#N/A,TRUE,"Focus";"feeincome",#N/A,TRUE,"Focus";"gain",#N/A,TRUE,"Focus"}</definedName>
    <definedName name="別表番号">#REF!</definedName>
    <definedName name="変更" hidden="1">{"ｹﾝﾄ（M)",#N/A,FALSE,"収支・日割";"ｹﾝﾄ（RD)",#N/A,FALSE,"収支・日割";"ｹﾝﾄ（PMC)",#N/A,FALSE,"収支・日割"}</definedName>
    <definedName name="保証1">99000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[66]収益計画による損益計算書!$C$201</definedName>
    <definedName name="防火１">#REF!</definedName>
    <definedName name="防火２">#REF!</definedName>
    <definedName name="未収共益費合計">[53]計算表!$AQ$262</definedName>
    <definedName name="未収賃共合計">[53]計算表!$AS$263</definedName>
    <definedName name="面積_㎡">#REF!</definedName>
    <definedName name="面積種別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[71]預り敷金保証金!$C$1:$D$26</definedName>
    <definedName name="容対床">#REF!</definedName>
    <definedName name="用途１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[53]計算表!$AN$261</definedName>
    <definedName name="臨時未収合計">[53]計算表!$AO$261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連結" hidden="1">{#N/A,#N/A,FALSE,"Aging Summary";#N/A,#N/A,FALSE,"Ratio Analysis";#N/A,#N/A,FALSE,"Test 120 Day Accts";#N/A,#N/A,FALSE,"Tickmarks"}</definedName>
    <definedName name="路線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3" l="1"/>
  <c r="T22" i="3"/>
  <c r="T8" i="3"/>
  <c r="T6" i="3"/>
</calcChain>
</file>

<file path=xl/sharedStrings.xml><?xml version="1.0" encoding="utf-8"?>
<sst xmlns="http://schemas.openxmlformats.org/spreadsheetml/2006/main" count="490" uniqueCount="192">
  <si>
    <r>
      <t xml:space="preserve">2015/02 </t>
    </r>
    <r>
      <rPr>
        <sz val="10"/>
        <color indexed="9"/>
        <rFont val="ＭＳ Ｐゴシック"/>
        <family val="3"/>
        <charset val="128"/>
      </rPr>
      <t>期末</t>
    </r>
    <rPh sb="8" eb="10">
      <t>キマツ</t>
    </rPh>
    <phoneticPr fontId="9"/>
  </si>
  <si>
    <r>
      <t xml:space="preserve">2016/02 </t>
    </r>
    <r>
      <rPr>
        <sz val="10"/>
        <color indexed="9"/>
        <rFont val="ＭＳ Ｐゴシック"/>
        <family val="3"/>
        <charset val="128"/>
      </rPr>
      <t>期末</t>
    </r>
    <rPh sb="8" eb="10">
      <t>キマツ</t>
    </rPh>
    <phoneticPr fontId="9"/>
  </si>
  <si>
    <r>
      <t xml:space="preserve">2017/02 </t>
    </r>
    <r>
      <rPr>
        <sz val="10"/>
        <color indexed="9"/>
        <rFont val="ＭＳ Ｐゴシック"/>
        <family val="3"/>
        <charset val="128"/>
      </rPr>
      <t>期末</t>
    </r>
    <rPh sb="8" eb="10">
      <t>キマツ</t>
    </rPh>
    <phoneticPr fontId="9"/>
  </si>
  <si>
    <r>
      <t xml:space="preserve">2018/02 </t>
    </r>
    <r>
      <rPr>
        <sz val="10"/>
        <color indexed="9"/>
        <rFont val="ＭＳ Ｐゴシック"/>
        <family val="3"/>
        <charset val="128"/>
      </rPr>
      <t>期末</t>
    </r>
    <rPh sb="8" eb="10">
      <t>キマツ</t>
    </rPh>
    <phoneticPr fontId="14"/>
  </si>
  <si>
    <r>
      <t>2019/02 1Q</t>
    </r>
    <r>
      <rPr>
        <sz val="10"/>
        <color indexed="9"/>
        <rFont val="ＭＳ Ｐゴシック"/>
        <family val="3"/>
        <charset val="128"/>
      </rPr>
      <t>末
（前四半期末）</t>
    </r>
    <rPh sb="10" eb="11">
      <t>マツ</t>
    </rPh>
    <rPh sb="13" eb="14">
      <t>ゼン</t>
    </rPh>
    <rPh sb="14" eb="17">
      <t>シハンキ</t>
    </rPh>
    <rPh sb="17" eb="18">
      <t>マツ</t>
    </rPh>
    <phoneticPr fontId="14"/>
  </si>
  <si>
    <r>
      <t>2019/02 2Q</t>
    </r>
    <r>
      <rPr>
        <sz val="10"/>
        <color indexed="9"/>
        <rFont val="ＭＳ Ｐゴシック"/>
        <family val="3"/>
        <charset val="128"/>
      </rPr>
      <t>末
（当四半期末）</t>
    </r>
    <rPh sb="10" eb="11">
      <t>マツ</t>
    </rPh>
    <rPh sb="13" eb="14">
      <t>トウ</t>
    </rPh>
    <rPh sb="14" eb="17">
      <t>シハンキ</t>
    </rPh>
    <rPh sb="17" eb="18">
      <t>マツ</t>
    </rPh>
    <phoneticPr fontId="14"/>
  </si>
  <si>
    <t>前四半期期末比
（増減）</t>
    <phoneticPr fontId="9"/>
  </si>
  <si>
    <r>
      <rPr>
        <b/>
        <sz val="9"/>
        <rFont val="ＭＳ Ｐゴシック"/>
        <family val="3"/>
        <charset val="128"/>
      </rPr>
      <t>資産の部</t>
    </r>
  </si>
  <si>
    <t/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</si>
  <si>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</si>
  <si>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</si>
  <si>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</si>
  <si>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営業貸付金</t>
    </r>
  </si>
  <si>
    <t>－</t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</si>
  <si>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</si>
  <si>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</si>
  <si>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t>販売用発電設備</t>
    <rPh sb="3" eb="5">
      <t>ハツデン</t>
    </rPh>
    <rPh sb="5" eb="7">
      <t>セツビ</t>
    </rPh>
    <phoneticPr fontId="14"/>
  </si>
  <si>
    <t>－</t>
    <phoneticPr fontId="14"/>
  </si>
  <si>
    <r>
      <rPr>
        <sz val="9"/>
        <rFont val="ＭＳ Ｐゴシック"/>
        <family val="3"/>
        <charset val="128"/>
      </rPr>
      <t>繰延税金資産</t>
    </r>
    <phoneticPr fontId="9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</si>
  <si>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</si>
  <si>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</si>
  <si>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</si>
  <si>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</si>
  <si>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</si>
  <si>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t xml:space="preserve">    建物及び構築物（純額）</t>
    <phoneticPr fontId="9"/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</si>
  <si>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</si>
  <si>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</si>
  <si>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</si>
  <si>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</si>
  <si>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</si>
  <si>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</si>
  <si>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</si>
  <si>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9"/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</si>
  <si>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</si>
  <si>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</si>
  <si>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9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</si>
  <si>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</si>
  <si>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</si>
  <si>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</si>
  <si>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t>社債</t>
    <phoneticPr fontId="9"/>
  </si>
  <si>
    <r>
      <rPr>
        <sz val="9"/>
        <rFont val="ＭＳ Ｐゴシック"/>
        <family val="3"/>
        <charset val="128"/>
      </rPr>
      <t>ノンリコース社債</t>
    </r>
    <phoneticPr fontId="9"/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</si>
  <si>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</si>
  <si>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</si>
  <si>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</si>
  <si>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負ののれん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</si>
  <si>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</si>
  <si>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</si>
  <si>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</si>
  <si>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</si>
  <si>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</si>
  <si>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</si>
  <si>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</si>
  <si>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</si>
  <si>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</si>
  <si>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</si>
  <si>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</si>
  <si>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繰延ヘッジ損益</t>
    </r>
    <phoneticPr fontId="9"/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</si>
  <si>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</si>
  <si>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</si>
  <si>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</si>
  <si>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14"/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</si>
  <si>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</si>
  <si>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</si>
  <si>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r>
      <t xml:space="preserve">2015/02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</si>
  <si>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r>
      <t xml:space="preserve">2016/02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</si>
  <si>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r>
      <t xml:space="preserve">2017/02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</si>
  <si>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r>
      <t xml:space="preserve">2018/02
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</si>
  <si>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r>
      <t xml:space="preserve">2019/02
</t>
    </r>
    <r>
      <rPr>
        <sz val="9"/>
        <color indexed="9"/>
        <rFont val="ＭＳ Ｐゴシック"/>
        <family val="3"/>
        <charset val="128"/>
      </rPr>
      <t>上半期</t>
    </r>
    <rPh sb="8" eb="11">
      <t>カミハンキ</t>
    </rPh>
    <phoneticPr fontId="9"/>
  </si>
  <si>
    <r>
      <t xml:space="preserve">2018/02
</t>
    </r>
    <r>
      <rPr>
        <sz val="9"/>
        <color indexed="9"/>
        <rFont val="ＭＳ Ｐゴシック"/>
        <family val="3"/>
        <charset val="128"/>
      </rPr>
      <t>上半期</t>
    </r>
    <rPh sb="8" eb="11">
      <t>カミハンキ</t>
    </rPh>
    <phoneticPr fontId="9"/>
  </si>
  <si>
    <t>前年同期比
（増減）</t>
    <rPh sb="0" eb="2">
      <t>ゼンネン</t>
    </rPh>
    <rPh sb="2" eb="5">
      <t>ドウキヒ</t>
    </rPh>
    <rPh sb="7" eb="9">
      <t>ゾウゲン</t>
    </rPh>
    <phoneticPr fontId="9"/>
  </si>
  <si>
    <t>通期予想</t>
    <rPh sb="0" eb="2">
      <t>ツウキ</t>
    </rPh>
    <rPh sb="2" eb="4">
      <t>ヨソウ</t>
    </rPh>
    <phoneticPr fontId="9"/>
  </si>
  <si>
    <t>進捗率</t>
    <rPh sb="0" eb="2">
      <t>シンチョク</t>
    </rPh>
    <rPh sb="2" eb="3">
      <t>リツ</t>
    </rPh>
    <phoneticPr fontId="9"/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</si>
  <si>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</si>
  <si>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</si>
  <si>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</si>
  <si>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</si>
  <si>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</si>
  <si>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</si>
  <si>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</si>
  <si>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</si>
  <si>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負ののれん償却額</t>
    </r>
  </si>
  <si>
    <t>デリバティブ評価益</t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</si>
  <si>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</si>
  <si>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</si>
  <si>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支払利息</t>
    </r>
  </si>
  <si>
    <t>デリバティブ評価損</t>
  </si>
  <si>
    <t>融資関連費用</t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</si>
  <si>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</si>
  <si>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</si>
  <si>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</si>
  <si>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固定資産売却益</t>
    </r>
    <phoneticPr fontId="9"/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</si>
  <si>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</si>
  <si>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関係会社株式売却益</t>
    </r>
    <phoneticPr fontId="9"/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</si>
  <si>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</si>
  <si>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特別損失</t>
    </r>
    <phoneticPr fontId="9"/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</si>
  <si>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</si>
  <si>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投資有価証券評価損</t>
    </r>
    <phoneticPr fontId="9"/>
  </si>
  <si>
    <r>
      <rPr>
        <sz val="9"/>
        <rFont val="ＭＳ Ｐゴシック"/>
        <family val="3"/>
        <charset val="128"/>
      </rPr>
      <t>事務所移転費用</t>
    </r>
    <phoneticPr fontId="9"/>
  </si>
  <si>
    <r>
      <rPr>
        <sz val="9"/>
        <rFont val="ＭＳ Ｐゴシック"/>
        <family val="3"/>
        <charset val="128"/>
      </rPr>
      <t>減損損失</t>
    </r>
    <phoneticPr fontId="9"/>
  </si>
  <si>
    <t>災害による損失</t>
    <phoneticPr fontId="14"/>
  </si>
  <si>
    <r>
      <rPr>
        <sz val="9"/>
        <rFont val="ＭＳ Ｐゴシック"/>
        <family val="3"/>
        <charset val="128"/>
      </rPr>
      <t>その他</t>
    </r>
    <phoneticPr fontId="9"/>
  </si>
  <si>
    <r>
      <rPr>
        <sz val="9"/>
        <rFont val="ＭＳ Ｐゴシック"/>
        <family val="3"/>
        <charset val="128"/>
      </rPr>
      <t>特別損失合計</t>
    </r>
  </si>
  <si>
    <t>税金等調整前当期純利益</t>
    <rPh sb="6" eb="8">
      <t>トウキ</t>
    </rPh>
    <phoneticPr fontId="9"/>
  </si>
  <si>
    <t>法人税等</t>
    <phoneticPr fontId="9"/>
  </si>
  <si>
    <t>当期純利益</t>
    <rPh sb="0" eb="2">
      <t>トウキ</t>
    </rPh>
    <phoneticPr fontId="9"/>
  </si>
  <si>
    <t>非支配株主に帰属する当期純利益 又は
非支配株主に帰属する当期純損失（-）</t>
    <phoneticPr fontId="9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</si>
  <si>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9"/>
  </si>
  <si>
    <r>
      <t>2016/02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</si>
  <si>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t>-0</t>
  </si>
  <si>
    <t>（単位：百万円）</t>
    <rPh sb="1" eb="3">
      <t>タンイ</t>
    </rPh>
    <rPh sb="4" eb="7">
      <t>ヒャクマンエン</t>
    </rPh>
    <phoneticPr fontId="3"/>
  </si>
  <si>
    <t>（単位：百万円）</t>
    <phoneticPr fontId="3"/>
  </si>
  <si>
    <r>
      <rPr>
        <b/>
        <sz val="9"/>
        <rFont val="ＭＳ Ｐゴシック"/>
        <family val="3"/>
        <charset val="128"/>
      </rPr>
      <t>営業活動によるキャッシュ・フロー</t>
    </r>
  </si>
  <si>
    <r>
      <rPr>
        <sz val="9"/>
        <rFont val="ＭＳ Ｐゴシック"/>
        <family val="3"/>
        <charset val="128"/>
      </rPr>
      <t>税金等調整前当期純利益</t>
    </r>
    <rPh sb="6" eb="8">
      <t>トウキ</t>
    </rPh>
    <phoneticPr fontId="9"/>
  </si>
  <si>
    <r>
      <rPr>
        <sz val="9"/>
        <rFont val="ＭＳ Ｐゴシック"/>
        <family val="3"/>
        <charset val="128"/>
      </rPr>
      <t>減価償却費</t>
    </r>
  </si>
  <si>
    <r>
      <rPr>
        <sz val="9"/>
        <rFont val="ＭＳ Ｐゴシック"/>
        <family val="3"/>
        <charset val="128"/>
      </rPr>
      <t>株式報酬費用</t>
    </r>
  </si>
  <si>
    <r>
      <rPr>
        <sz val="9"/>
        <rFont val="ＭＳ Ｐゴシック"/>
        <family val="3"/>
        <charset val="128"/>
      </rPr>
      <t>のれん償却額</t>
    </r>
  </si>
  <si>
    <r>
      <rPr>
        <sz val="9"/>
        <rFont val="ＭＳ Ｐゴシック"/>
        <family val="3"/>
        <charset val="128"/>
      </rPr>
      <t>－</t>
    </r>
  </si>
  <si>
    <r>
      <rPr>
        <sz val="9"/>
        <color theme="1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</si>
  <si>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賞与引当金の増減額（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14"/>
  </si>
  <si>
    <r>
      <rPr>
        <sz val="9"/>
        <rFont val="ＭＳ Ｐゴシック"/>
        <family val="3"/>
        <charset val="128"/>
      </rPr>
      <t>貸倒引当金の増減額（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14"/>
  </si>
  <si>
    <r>
      <rPr>
        <sz val="9"/>
        <rFont val="ＭＳ Ｐゴシック"/>
        <family val="3"/>
        <charset val="128"/>
      </rPr>
      <t>受取利息及び受取配当金</t>
    </r>
  </si>
  <si>
    <r>
      <rPr>
        <sz val="9"/>
        <rFont val="ＭＳ Ｐゴシック"/>
        <family val="3"/>
        <charset val="128"/>
      </rPr>
      <t>投資有価証券売却損益（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14"/>
  </si>
  <si>
    <r>
      <rPr>
        <sz val="9"/>
        <rFont val="ＭＳ Ｐゴシック"/>
        <family val="3"/>
        <charset val="128"/>
      </rPr>
      <t>売上債権の増減額（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14"/>
  </si>
  <si>
    <r>
      <rPr>
        <sz val="9"/>
        <rFont val="ＭＳ Ｐゴシック"/>
        <family val="3"/>
        <charset val="128"/>
      </rPr>
      <t>営業貸付金の増減額（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14"/>
  </si>
  <si>
    <r>
      <rPr>
        <sz val="9"/>
        <rFont val="ＭＳ Ｐゴシック"/>
        <family val="3"/>
        <charset val="128"/>
      </rPr>
      <t>営業投資有価証券評価損</t>
    </r>
  </si>
  <si>
    <r>
      <rPr>
        <sz val="9"/>
        <rFont val="ＭＳ Ｐゴシック"/>
        <family val="3"/>
        <charset val="128"/>
      </rPr>
      <t>販売用不動産の増減額（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14"/>
  </si>
  <si>
    <r>
      <rPr>
        <sz val="9"/>
        <rFont val="ＭＳ Ｐゴシック"/>
        <family val="3"/>
        <charset val="128"/>
      </rPr>
      <t>販売用発電設備の増減額（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14"/>
  </si>
  <si>
    <r>
      <rPr>
        <sz val="9"/>
        <rFont val="ＭＳ Ｐゴシック"/>
        <family val="3"/>
        <charset val="128"/>
      </rPr>
      <t>出資金評価損</t>
    </r>
    <phoneticPr fontId="9"/>
  </si>
  <si>
    <r>
      <rPr>
        <sz val="9"/>
        <rFont val="ＭＳ Ｐゴシック"/>
        <family val="3"/>
        <charset val="128"/>
      </rPr>
      <t>前渡金の増減額（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14"/>
  </si>
  <si>
    <r>
      <rPr>
        <sz val="9"/>
        <rFont val="ＭＳ Ｐゴシック"/>
        <family val="3"/>
        <charset val="128"/>
      </rPr>
      <t>未収入金の増減額（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14"/>
  </si>
  <si>
    <r>
      <rPr>
        <sz val="9"/>
        <rFont val="ＭＳ Ｐゴシック"/>
        <family val="3"/>
        <charset val="128"/>
      </rPr>
      <t>未払金の増減額（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14"/>
  </si>
  <si>
    <r>
      <rPr>
        <sz val="9"/>
        <rFont val="ＭＳ Ｐゴシック"/>
        <family val="3"/>
        <charset val="128"/>
      </rPr>
      <t>未払費用の増減額（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14"/>
  </si>
  <si>
    <r>
      <rPr>
        <sz val="9"/>
        <rFont val="ＭＳ Ｐゴシック"/>
        <family val="3"/>
        <charset val="128"/>
      </rPr>
      <t>前受金の増減額（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9"/>
  </si>
  <si>
    <r>
      <rPr>
        <sz val="9"/>
        <rFont val="ＭＳ Ｐゴシック"/>
        <family val="3"/>
        <charset val="128"/>
      </rPr>
      <t>小計</t>
    </r>
  </si>
  <si>
    <r>
      <rPr>
        <sz val="9"/>
        <rFont val="ＭＳ Ｐゴシック"/>
        <family val="3"/>
        <charset val="128"/>
      </rPr>
      <t>利息及び配当金の受取額</t>
    </r>
  </si>
  <si>
    <r>
      <rPr>
        <sz val="9"/>
        <rFont val="ＭＳ Ｐゴシック"/>
        <family val="3"/>
        <charset val="128"/>
      </rPr>
      <t>利息の支払額</t>
    </r>
  </si>
  <si>
    <r>
      <rPr>
        <sz val="9"/>
        <rFont val="ＭＳ Ｐゴシック"/>
        <family val="3"/>
        <charset val="128"/>
      </rPr>
      <t>法人税等の支払額及び還付額</t>
    </r>
    <rPh sb="8" eb="9">
      <t>オヨ</t>
    </rPh>
    <rPh sb="10" eb="12">
      <t>カンプ</t>
    </rPh>
    <rPh sb="12" eb="13">
      <t>ガク</t>
    </rPh>
    <phoneticPr fontId="9"/>
  </si>
  <si>
    <r>
      <t>2015/02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</si>
  <si>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r>
      <t>2017/02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</si>
  <si>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r>
      <t>2018/02</t>
    </r>
    <r>
      <rPr>
        <sz val="9"/>
        <color indexed="9"/>
        <rFont val="ＭＳ Ｐゴシック"/>
        <family val="3"/>
        <charset val="128"/>
      </rPr>
      <t>（</t>
    </r>
    <r>
      <rPr>
        <sz val="9"/>
        <color indexed="9"/>
        <rFont val="Arial"/>
        <family val="2"/>
      </rPr>
      <t>12M</t>
    </r>
    <r>
      <rPr>
        <sz val="9"/>
        <color indexed="9"/>
        <rFont val="ＭＳ Ｐゴシック"/>
        <family val="3"/>
        <charset val="128"/>
      </rPr>
      <t>）</t>
    </r>
    <phoneticPr fontId="9"/>
  </si>
  <si>
    <r>
      <rPr>
        <sz val="9"/>
        <rFont val="ＭＳ Ｐゴシック"/>
        <family val="3"/>
        <charset val="128"/>
      </rPr>
      <t>関係会社株式売却損益（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は益）</t>
    </r>
    <phoneticPr fontId="14"/>
  </si>
  <si>
    <r>
      <rPr>
        <sz val="9"/>
        <rFont val="ＭＳ Ｐゴシック"/>
        <family val="3"/>
        <charset val="128"/>
      </rPr>
      <t>営業投資有価証券の増減額（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は増加）</t>
    </r>
    <phoneticPr fontId="14"/>
  </si>
  <si>
    <r>
      <rPr>
        <sz val="9"/>
        <rFont val="ＭＳ Ｐゴシック"/>
        <family val="3"/>
        <charset val="128"/>
      </rPr>
      <t>預り保証金の増減額（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14"/>
  </si>
  <si>
    <r>
      <rPr>
        <sz val="9"/>
        <rFont val="ＭＳ Ｐゴシック"/>
        <family val="3"/>
        <charset val="128"/>
      </rPr>
      <t>定期預金等の預入による支出</t>
    </r>
  </si>
  <si>
    <r>
      <rPr>
        <sz val="9"/>
        <rFont val="ＭＳ Ｐゴシック"/>
        <family val="3"/>
        <charset val="128"/>
      </rPr>
      <t>定期預金等の払戻による収入</t>
    </r>
  </si>
  <si>
    <r>
      <rPr>
        <sz val="9"/>
        <rFont val="ＭＳ Ｐゴシック"/>
        <family val="3"/>
        <charset val="128"/>
      </rPr>
      <t>投資有価証券の売却による収入</t>
    </r>
  </si>
  <si>
    <r>
      <rPr>
        <sz val="9"/>
        <rFont val="ＭＳ Ｐゴシック"/>
        <family val="3"/>
        <charset val="128"/>
      </rPr>
      <t>投資有価証券の償還による収入</t>
    </r>
  </si>
  <si>
    <r>
      <rPr>
        <sz val="9"/>
        <rFont val="ＭＳ Ｐゴシック"/>
        <family val="3"/>
        <charset val="128"/>
      </rPr>
      <t>有形固定資産の取得による支出</t>
    </r>
  </si>
  <si>
    <r>
      <rPr>
        <sz val="9"/>
        <rFont val="ＭＳ Ｐゴシック"/>
        <family val="3"/>
        <charset val="128"/>
      </rPr>
      <t>無形固定資産の取得による支出</t>
    </r>
  </si>
  <si>
    <r>
      <rPr>
        <sz val="9"/>
        <rFont val="ＭＳ Ｐゴシック"/>
        <family val="3"/>
        <charset val="128"/>
      </rPr>
      <t>出資金の払込による支出</t>
    </r>
    <phoneticPr fontId="9"/>
  </si>
  <si>
    <r>
      <rPr>
        <sz val="9"/>
        <rFont val="ＭＳ Ｐゴシック"/>
        <family val="3"/>
        <charset val="128"/>
      </rPr>
      <t>出資金の回収による収入</t>
    </r>
    <phoneticPr fontId="9"/>
  </si>
  <si>
    <r>
      <rPr>
        <sz val="9"/>
        <rFont val="ＭＳ Ｐゴシック"/>
        <family val="3"/>
        <charset val="128"/>
      </rPr>
      <t>差入保証金の差入による支出</t>
    </r>
    <phoneticPr fontId="9"/>
  </si>
  <si>
    <r>
      <rPr>
        <sz val="9"/>
        <rFont val="ＭＳ Ｐゴシック"/>
        <family val="3"/>
        <charset val="128"/>
      </rPr>
      <t>連結の範囲の変更を伴う子会社株式等の取得による支出</t>
    </r>
    <rPh sb="16" eb="17">
      <t>トウ</t>
    </rPh>
    <phoneticPr fontId="14"/>
  </si>
  <si>
    <r>
      <rPr>
        <sz val="9"/>
        <rFont val="ＭＳ Ｐゴシック"/>
        <family val="3"/>
        <charset val="128"/>
      </rPr>
      <t>連結の範囲の変更を伴う子会社株式等の売却による収入</t>
    </r>
    <rPh sb="16" eb="17">
      <t>トウ</t>
    </rPh>
    <phoneticPr fontId="14"/>
  </si>
  <si>
    <r>
      <rPr>
        <sz val="9"/>
        <rFont val="ＭＳ Ｐゴシック"/>
        <family val="3"/>
        <charset val="128"/>
      </rPr>
      <t>新規連結子会社の取得による支出</t>
    </r>
  </si>
  <si>
    <r>
      <rPr>
        <sz val="9"/>
        <color rgb="FF000000"/>
        <rFont val="ＭＳ Ｐゴシック"/>
        <family val="3"/>
        <charset val="128"/>
      </rPr>
      <t>－</t>
    </r>
  </si>
  <si>
    <r>
      <rPr>
        <b/>
        <sz val="9"/>
        <rFont val="ＭＳ Ｐゴシック"/>
        <family val="3"/>
        <charset val="128"/>
      </rPr>
      <t>投資活動によるキャッシュ・フロー</t>
    </r>
    <phoneticPr fontId="14"/>
  </si>
  <si>
    <r>
      <rPr>
        <b/>
        <sz val="9"/>
        <rFont val="ＭＳ Ｐゴシック"/>
        <family val="3"/>
        <charset val="128"/>
      </rPr>
      <t>財務活動によるキャッシュ・フロー</t>
    </r>
  </si>
  <si>
    <r>
      <rPr>
        <sz val="9"/>
        <rFont val="ＭＳ Ｐゴシック"/>
        <family val="3"/>
        <charset val="128"/>
      </rPr>
      <t>社債の発行による収入</t>
    </r>
    <rPh sb="0" eb="2">
      <t>シャサイ</t>
    </rPh>
    <rPh sb="3" eb="5">
      <t>ハッコウ</t>
    </rPh>
    <rPh sb="8" eb="10">
      <t>シュウニュウ</t>
    </rPh>
    <phoneticPr fontId="14"/>
  </si>
  <si>
    <r>
      <rPr>
        <sz val="9"/>
        <rFont val="ＭＳ Ｐゴシック"/>
        <family val="3"/>
        <charset val="128"/>
      </rPr>
      <t>社債の償還による支出</t>
    </r>
    <rPh sb="0" eb="2">
      <t>シャサイ</t>
    </rPh>
    <rPh sb="3" eb="5">
      <t>ショウカン</t>
    </rPh>
    <rPh sb="8" eb="10">
      <t>シシュツ</t>
    </rPh>
    <phoneticPr fontId="14"/>
  </si>
  <si>
    <r>
      <rPr>
        <sz val="9"/>
        <rFont val="ＭＳ Ｐゴシック"/>
        <family val="3"/>
        <charset val="128"/>
      </rPr>
      <t>ノンリコース社債の償還による支出</t>
    </r>
    <phoneticPr fontId="14"/>
  </si>
  <si>
    <r>
      <rPr>
        <sz val="9"/>
        <rFont val="ＭＳ Ｐゴシック"/>
        <family val="3"/>
        <charset val="128"/>
      </rPr>
      <t>長期借入れによる収入</t>
    </r>
  </si>
  <si>
    <r>
      <rPr>
        <sz val="9"/>
        <rFont val="ＭＳ Ｐゴシック"/>
        <family val="3"/>
        <charset val="128"/>
      </rPr>
      <t>長期借入金の返済による支出</t>
    </r>
  </si>
  <si>
    <r>
      <rPr>
        <sz val="9"/>
        <rFont val="ＭＳ Ｐゴシック"/>
        <family val="3"/>
        <charset val="128"/>
      </rPr>
      <t>長期ノンリコースローンの借入れによる収入</t>
    </r>
  </si>
  <si>
    <r>
      <rPr>
        <sz val="9"/>
        <rFont val="ＭＳ Ｐゴシック"/>
        <family val="3"/>
        <charset val="128"/>
      </rPr>
      <t>長期ノンリコースローンの返済による支出</t>
    </r>
  </si>
  <si>
    <r>
      <rPr>
        <sz val="9"/>
        <rFont val="ＭＳ Ｐゴシック"/>
        <family val="3"/>
        <charset val="128"/>
      </rPr>
      <t>ストックオプションの行使による収入</t>
    </r>
  </si>
  <si>
    <r>
      <rPr>
        <sz val="9"/>
        <rFont val="ＭＳ Ｐゴシック"/>
        <family val="3"/>
        <charset val="128"/>
      </rPr>
      <t>非支配株主からの払込みによる収入</t>
    </r>
  </si>
  <si>
    <r>
      <rPr>
        <sz val="9"/>
        <rFont val="ＭＳ Ｐゴシック"/>
        <family val="3"/>
        <charset val="128"/>
      </rPr>
      <t>非支配株主への払戻による支出</t>
    </r>
  </si>
  <si>
    <r>
      <rPr>
        <sz val="9"/>
        <rFont val="ＭＳ Ｐゴシック"/>
        <family val="3"/>
        <charset val="128"/>
      </rPr>
      <t>自己株式の取得による支出</t>
    </r>
  </si>
  <si>
    <r>
      <rPr>
        <sz val="9"/>
        <rFont val="ＭＳ Ｐゴシック"/>
        <family val="3"/>
        <charset val="128"/>
      </rPr>
      <t>配当金の支払額</t>
    </r>
  </si>
  <si>
    <r>
      <rPr>
        <sz val="9"/>
        <rFont val="ＭＳ Ｐゴシック"/>
        <family val="3"/>
        <charset val="128"/>
      </rPr>
      <t>非支配株主への配当金の支払額</t>
    </r>
  </si>
  <si>
    <r>
      <rPr>
        <sz val="9"/>
        <rFont val="ＭＳ Ｐゴシック"/>
        <family val="3"/>
        <charset val="128"/>
      </rPr>
      <t>その他</t>
    </r>
    <phoneticPr fontId="14"/>
  </si>
  <si>
    <r>
      <rPr>
        <sz val="9"/>
        <rFont val="ＭＳ Ｐゴシック"/>
        <family val="3"/>
        <charset val="128"/>
      </rPr>
      <t>短期ノンリコースローンの純増減額（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14"/>
  </si>
  <si>
    <r>
      <rPr>
        <sz val="9"/>
        <rFont val="ＭＳ Ｐゴシック"/>
        <family val="3"/>
        <charset val="128"/>
      </rPr>
      <t>投資有価証券の取得による支出</t>
    </r>
    <phoneticPr fontId="9"/>
  </si>
  <si>
    <r>
      <rPr>
        <b/>
        <sz val="9"/>
        <rFont val="ＭＳ Ｐゴシック"/>
        <family val="3"/>
        <charset val="128"/>
      </rPr>
      <t>投資活動によるキャッシュ・フロー</t>
    </r>
  </si>
  <si>
    <r>
      <rPr>
        <sz val="9"/>
        <rFont val="ＭＳ Ｐゴシック"/>
        <family val="3"/>
        <charset val="128"/>
      </rPr>
      <t>短期借入金の純増減額（</t>
    </r>
    <r>
      <rPr>
        <sz val="9"/>
        <rFont val="Arial"/>
        <family val="2"/>
      </rPr>
      <t>-</t>
    </r>
    <r>
      <rPr>
        <sz val="9"/>
        <rFont val="ＭＳ Ｐゴシック"/>
        <family val="3"/>
        <charset val="128"/>
      </rPr>
      <t>は減少）</t>
    </r>
    <phoneticPr fontId="14"/>
  </si>
  <si>
    <t xml:space="preserve">    太陽光発電設備（純額）</t>
    <phoneticPr fontId="9"/>
  </si>
  <si>
    <t xml:space="preserve">    土地</t>
    <phoneticPr fontId="9"/>
  </si>
  <si>
    <t xml:space="preserve">    その他（純額）</t>
    <phoneticPr fontId="9"/>
  </si>
  <si>
    <t xml:space="preserve">    有形固定資産合計</t>
    <phoneticPr fontId="9"/>
  </si>
  <si>
    <t xml:space="preserve">    のれん</t>
    <phoneticPr fontId="9"/>
  </si>
  <si>
    <t xml:space="preserve">    借地権</t>
    <phoneticPr fontId="9"/>
  </si>
  <si>
    <t xml:space="preserve">    その他</t>
    <phoneticPr fontId="9"/>
  </si>
  <si>
    <t xml:space="preserve">    無形固定資産合計</t>
    <phoneticPr fontId="9"/>
  </si>
  <si>
    <t>投資その他の資産</t>
    <phoneticPr fontId="3"/>
  </si>
  <si>
    <t xml:space="preserve">    投資有価証券</t>
    <phoneticPr fontId="9"/>
  </si>
  <si>
    <t xml:space="preserve">    長期貸付金</t>
    <phoneticPr fontId="9"/>
  </si>
  <si>
    <t xml:space="preserve">    繰延税金資産</t>
    <phoneticPr fontId="9"/>
  </si>
  <si>
    <t xml:space="preserve">    貸倒引当金</t>
    <phoneticPr fontId="9"/>
  </si>
  <si>
    <t xml:space="preserve">    投資その他の資産合計</t>
    <phoneticPr fontId="9"/>
  </si>
  <si>
    <r>
      <t>1</t>
    </r>
    <r>
      <rPr>
        <sz val="9"/>
        <rFont val="ＭＳ Ｐゴシック"/>
        <family val="3"/>
        <charset val="128"/>
      </rPr>
      <t>年内返済予定の長期借入金</t>
    </r>
    <phoneticPr fontId="3"/>
  </si>
  <si>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年内償還予定の社債</t>
    </r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</si>
</sst>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+&quot;#,##0;&quot;△ &quot;#,##0"/>
    <numFmt numFmtId="178" formatCode="&quot;+&quot;#,##0;&quot;-&quot;#,##0"/>
    <numFmt numFmtId="179" formatCode="#,##0;&quot;-&quot;#,##0"/>
    <numFmt numFmtId="180" formatCode="0.0%"/>
  </numFmts>
  <fonts count="43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ゴシック"/>
      <family val="2"/>
      <charset val="128"/>
    </font>
    <font>
      <sz val="8"/>
      <name val="Arial"/>
      <family val="2"/>
    </font>
    <font>
      <sz val="9"/>
      <name val="ＭＳ Ｐゴシック"/>
      <family val="3"/>
      <charset val="128"/>
    </font>
    <font>
      <b/>
      <sz val="9"/>
      <color indexed="9"/>
      <name val="游ゴシック"/>
      <family val="3"/>
      <charset val="128"/>
      <scheme val="minor"/>
    </font>
    <font>
      <sz val="9"/>
      <color indexed="9"/>
      <name val="Arial"/>
      <family val="2"/>
    </font>
    <font>
      <sz val="9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indexed="9"/>
      <name val="Arial"/>
      <family val="2"/>
    </font>
    <font>
      <sz val="10"/>
      <color indexed="9"/>
      <name val="ＭＳ Ｐゴシック"/>
      <family val="3"/>
      <charset val="128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9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ＭＳ Ｐゴシック"/>
      <family val="3"/>
      <charset val="128"/>
    </font>
    <font>
      <b/>
      <sz val="10"/>
      <color rgb="FF00B050"/>
      <name val="Arial"/>
      <family val="2"/>
    </font>
    <font>
      <sz val="9"/>
      <color indexed="9"/>
      <name val="游ゴシック"/>
      <family val="3"/>
      <charset val="128"/>
      <scheme val="minor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17">
    <border>
      <left/>
      <right/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ck">
        <color theme="3" tint="-0.4999847407452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 applyBorder="1" applyAlignment="1">
      <alignment horizontal="left" vertical="center" wrapText="1" indent="1"/>
    </xf>
    <xf numFmtId="0" fontId="16" fillId="0" borderId="0" xfId="1" applyFont="1" applyFill="1" applyBorder="1">
      <alignment vertical="center"/>
    </xf>
    <xf numFmtId="176" fontId="20" fillId="0" borderId="0" xfId="1" applyNumberFormat="1" applyFont="1" applyBorder="1" applyAlignment="1" applyProtection="1">
      <alignment horizontal="right" vertical="center" wrapText="1"/>
      <protection locked="0"/>
    </xf>
    <xf numFmtId="0" fontId="21" fillId="0" borderId="0" xfId="1" applyFont="1" applyFill="1" applyBorder="1">
      <alignment vertical="center"/>
    </xf>
    <xf numFmtId="0" fontId="22" fillId="0" borderId="0" xfId="1" applyFont="1" applyFill="1" applyBorder="1">
      <alignment vertical="center"/>
    </xf>
    <xf numFmtId="176" fontId="23" fillId="0" borderId="0" xfId="1" applyNumberFormat="1" applyFont="1" applyBorder="1" applyAlignment="1" applyProtection="1">
      <alignment horizontal="right" vertical="center" wrapText="1"/>
      <protection locked="0"/>
    </xf>
    <xf numFmtId="176" fontId="23" fillId="0" borderId="1" xfId="1" applyNumberFormat="1" applyFont="1" applyBorder="1" applyAlignment="1" applyProtection="1">
      <alignment horizontal="right" vertical="center" wrapText="1"/>
      <protection locked="0"/>
    </xf>
    <xf numFmtId="177" fontId="21" fillId="0" borderId="0" xfId="1" applyNumberFormat="1" applyFont="1" applyFill="1" applyBorder="1" applyAlignment="1">
      <alignment horizontal="right" vertical="center"/>
    </xf>
    <xf numFmtId="0" fontId="16" fillId="0" borderId="0" xfId="1" applyFont="1" applyBorder="1">
      <alignment vertical="center"/>
    </xf>
    <xf numFmtId="0" fontId="13" fillId="0" borderId="0" xfId="1" applyFont="1" applyAlignment="1">
      <alignment horizontal="left" vertical="center" wrapText="1" indent="1"/>
    </xf>
    <xf numFmtId="176" fontId="20" fillId="0" borderId="0" xfId="1" applyNumberFormat="1" applyFont="1" applyAlignment="1" applyProtection="1">
      <alignment horizontal="right" vertical="center" wrapText="1"/>
      <protection locked="0"/>
    </xf>
    <xf numFmtId="0" fontId="20" fillId="0" borderId="0" xfId="1" applyFont="1" applyBorder="1">
      <alignment vertical="center"/>
    </xf>
    <xf numFmtId="0" fontId="23" fillId="0" borderId="0" xfId="1" applyFont="1" applyBorder="1">
      <alignment vertical="center"/>
    </xf>
    <xf numFmtId="176" fontId="23" fillId="0" borderId="2" xfId="1" applyNumberFormat="1" applyFont="1" applyBorder="1" applyAlignment="1" applyProtection="1">
      <alignment horizontal="right" vertical="center" wrapText="1"/>
      <protection locked="0"/>
    </xf>
    <xf numFmtId="178" fontId="23" fillId="0" borderId="0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left" vertical="center" wrapText="1" indent="2"/>
    </xf>
    <xf numFmtId="179" fontId="13" fillId="0" borderId="0" xfId="1" applyNumberFormat="1" applyFont="1" applyAlignment="1" applyProtection="1">
      <alignment horizontal="right" vertical="center" wrapText="1"/>
      <protection locked="0"/>
    </xf>
    <xf numFmtId="179" fontId="20" fillId="0" borderId="0" xfId="1" applyNumberFormat="1" applyFont="1" applyBorder="1">
      <alignment vertical="center"/>
    </xf>
    <xf numFmtId="179" fontId="13" fillId="0" borderId="0" xfId="1" applyNumberFormat="1" applyFont="1" applyBorder="1" applyAlignment="1" applyProtection="1">
      <alignment horizontal="right" vertical="center" wrapText="1"/>
      <protection locked="0"/>
    </xf>
    <xf numFmtId="179" fontId="2" fillId="0" borderId="0" xfId="2" applyNumberFormat="1" applyFont="1" applyBorder="1">
      <alignment vertical="center"/>
    </xf>
    <xf numFmtId="179" fontId="24" fillId="0" borderId="0" xfId="1" applyNumberFormat="1" applyFont="1" applyBorder="1" applyAlignment="1" applyProtection="1">
      <alignment horizontal="right" vertical="center" wrapText="1"/>
      <protection locked="0"/>
    </xf>
    <xf numFmtId="0" fontId="25" fillId="0" borderId="0" xfId="1" applyFont="1" applyBorder="1">
      <alignment vertical="center"/>
    </xf>
    <xf numFmtId="179" fontId="13" fillId="0" borderId="2" xfId="1" applyNumberFormat="1" applyFont="1" applyBorder="1" applyAlignment="1" applyProtection="1">
      <alignment horizontal="right" vertical="center" wrapText="1"/>
      <protection locked="0"/>
    </xf>
    <xf numFmtId="178" fontId="13" fillId="0" borderId="0" xfId="1" applyNumberFormat="1" applyFont="1" applyFill="1" applyBorder="1" applyAlignment="1">
      <alignment horizontal="right" vertical="center"/>
    </xf>
    <xf numFmtId="178" fontId="13" fillId="0" borderId="0" xfId="1" applyNumberFormat="1" applyFont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left" vertical="center" wrapText="1" indent="2"/>
    </xf>
    <xf numFmtId="179" fontId="26" fillId="0" borderId="0" xfId="1" applyNumberFormat="1" applyFont="1" applyBorder="1" applyAlignment="1" applyProtection="1">
      <alignment horizontal="right" vertical="center" wrapText="1"/>
      <protection locked="0"/>
    </xf>
    <xf numFmtId="179" fontId="5" fillId="0" borderId="2" xfId="1" applyNumberFormat="1" applyFont="1" applyBorder="1" applyAlignment="1" applyProtection="1">
      <alignment horizontal="right" vertical="center" wrapText="1"/>
      <protection locked="0"/>
    </xf>
    <xf numFmtId="178" fontId="5" fillId="0" borderId="0" xfId="1" applyNumberFormat="1" applyFont="1" applyFill="1" applyBorder="1" applyAlignment="1">
      <alignment horizontal="right" vertical="center"/>
    </xf>
    <xf numFmtId="178" fontId="13" fillId="0" borderId="0" xfId="1" applyNumberFormat="1" applyFont="1" applyBorder="1" applyAlignment="1">
      <alignment horizontal="right" vertical="center"/>
    </xf>
    <xf numFmtId="0" fontId="13" fillId="0" borderId="3" xfId="1" applyFont="1" applyBorder="1" applyAlignment="1">
      <alignment horizontal="left" vertical="center" wrapText="1" indent="2"/>
    </xf>
    <xf numFmtId="179" fontId="13" fillId="0" borderId="3" xfId="1" applyNumberFormat="1" applyFont="1" applyBorder="1" applyAlignment="1" applyProtection="1">
      <alignment horizontal="right" vertical="center" wrapText="1"/>
      <protection locked="0"/>
    </xf>
    <xf numFmtId="179" fontId="21" fillId="0" borderId="3" xfId="1" applyNumberFormat="1" applyFont="1" applyBorder="1">
      <alignment vertical="center"/>
    </xf>
    <xf numFmtId="179" fontId="2" fillId="0" borderId="3" xfId="2" applyNumberFormat="1" applyFont="1" applyBorder="1">
      <alignment vertical="center"/>
    </xf>
    <xf numFmtId="0" fontId="27" fillId="0" borderId="3" xfId="1" applyFont="1" applyBorder="1">
      <alignment vertical="center"/>
    </xf>
    <xf numFmtId="179" fontId="13" fillId="0" borderId="4" xfId="1" applyNumberFormat="1" applyFont="1" applyBorder="1" applyAlignment="1" applyProtection="1">
      <alignment horizontal="right" vertical="center" wrapText="1"/>
      <protection locked="0"/>
    </xf>
    <xf numFmtId="178" fontId="13" fillId="0" borderId="3" xfId="1" applyNumberFormat="1" applyFont="1" applyFill="1" applyBorder="1" applyAlignment="1">
      <alignment horizontal="right" vertical="center"/>
    </xf>
    <xf numFmtId="0" fontId="16" fillId="0" borderId="0" xfId="1" applyFont="1" applyFill="1">
      <alignment vertical="center"/>
    </xf>
    <xf numFmtId="0" fontId="13" fillId="0" borderId="5" xfId="1" applyFont="1" applyFill="1" applyBorder="1" applyAlignment="1">
      <alignment horizontal="left" vertical="center" wrapText="1" indent="2"/>
    </xf>
    <xf numFmtId="0" fontId="2" fillId="0" borderId="5" xfId="1" applyFont="1" applyFill="1" applyBorder="1">
      <alignment vertical="center"/>
    </xf>
    <xf numFmtId="179" fontId="13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20" fillId="0" borderId="5" xfId="1" applyNumberFormat="1" applyFont="1" applyFill="1" applyBorder="1">
      <alignment vertical="center"/>
    </xf>
    <xf numFmtId="179" fontId="2" fillId="0" borderId="5" xfId="2" applyNumberFormat="1" applyFont="1" applyFill="1" applyBorder="1">
      <alignment vertical="center"/>
    </xf>
    <xf numFmtId="179" fontId="2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5" xfId="1" applyFont="1" applyFill="1" applyBorder="1">
      <alignment vertical="center"/>
    </xf>
    <xf numFmtId="179" fontId="13" fillId="0" borderId="6" xfId="1" applyNumberFormat="1" applyFont="1" applyFill="1" applyBorder="1" applyAlignment="1" applyProtection="1">
      <alignment horizontal="right" vertical="center" wrapText="1"/>
      <protection locked="0"/>
    </xf>
    <xf numFmtId="178" fontId="13" fillId="0" borderId="5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left" vertical="center" wrapText="1" indent="1"/>
    </xf>
    <xf numFmtId="0" fontId="2" fillId="0" borderId="0" xfId="1" applyFont="1" applyFill="1" applyBorder="1">
      <alignment vertical="center"/>
    </xf>
    <xf numFmtId="179" fontId="20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0" fillId="0" borderId="0" xfId="1" applyNumberFormat="1" applyFont="1" applyFill="1" applyBorder="1">
      <alignment vertical="center"/>
    </xf>
    <xf numFmtId="179" fontId="2" fillId="0" borderId="0" xfId="2" applyNumberFormat="1" applyFont="1" applyFill="1" applyBorder="1">
      <alignment vertical="center"/>
    </xf>
    <xf numFmtId="179" fontId="25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1" applyFont="1" applyFill="1" applyBorder="1">
      <alignment vertical="center"/>
    </xf>
    <xf numFmtId="179" fontId="20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1" applyFont="1" applyFill="1" applyAlignment="1">
      <alignment horizontal="left" vertical="center" wrapText="1" indent="2"/>
    </xf>
    <xf numFmtId="179" fontId="20" fillId="0" borderId="0" xfId="1" applyNumberFormat="1" applyFont="1" applyFill="1" applyAlignment="1" applyProtection="1">
      <alignment horizontal="right" vertical="center" wrapText="1"/>
      <protection locked="0"/>
    </xf>
    <xf numFmtId="179" fontId="20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>
      <alignment horizontal="left" vertical="center" wrapText="1" indent="2"/>
    </xf>
    <xf numFmtId="179" fontId="13" fillId="0" borderId="0" xfId="1" applyNumberFormat="1" applyFont="1" applyFill="1" applyAlignment="1" applyProtection="1">
      <alignment horizontal="right" vertical="center" wrapText="1"/>
      <protection locked="0"/>
    </xf>
    <xf numFmtId="179" fontId="13" fillId="0" borderId="0" xfId="1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0" xfId="2" applyNumberFormat="1" applyFont="1" applyFill="1" applyBorder="1" applyAlignment="1">
      <alignment horizontal="right" vertical="center"/>
    </xf>
    <xf numFmtId="179" fontId="24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21" fillId="0" borderId="0" xfId="1" applyNumberFormat="1" applyFont="1" applyFill="1" applyBorder="1">
      <alignment vertical="center"/>
    </xf>
    <xf numFmtId="0" fontId="27" fillId="0" borderId="0" xfId="1" applyFont="1" applyFill="1" applyBorder="1">
      <alignment vertical="center"/>
    </xf>
    <xf numFmtId="0" fontId="2" fillId="0" borderId="3" xfId="1" applyFont="1" applyFill="1" applyBorder="1">
      <alignment vertical="center"/>
    </xf>
    <xf numFmtId="179" fontId="13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20" fillId="0" borderId="3" xfId="1" applyNumberFormat="1" applyFont="1" applyFill="1" applyBorder="1">
      <alignment vertical="center"/>
    </xf>
    <xf numFmtId="179" fontId="2" fillId="0" borderId="3" xfId="2" applyNumberFormat="1" applyFont="1" applyFill="1" applyBorder="1">
      <alignment vertical="center"/>
    </xf>
    <xf numFmtId="0" fontId="25" fillId="0" borderId="3" xfId="1" applyFont="1" applyFill="1" applyBorder="1">
      <alignment vertical="center"/>
    </xf>
    <xf numFmtId="179" fontId="13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>
      <alignment vertical="center"/>
    </xf>
    <xf numFmtId="179" fontId="2" fillId="0" borderId="0" xfId="1" applyNumberFormat="1" applyFont="1" applyFill="1" applyBorder="1">
      <alignment vertical="center"/>
    </xf>
    <xf numFmtId="0" fontId="28" fillId="0" borderId="0" xfId="1" applyFont="1" applyFill="1" applyBorder="1">
      <alignment vertical="center"/>
    </xf>
    <xf numFmtId="178" fontId="13" fillId="0" borderId="0" xfId="1" applyNumberFormat="1" applyFont="1" applyFill="1" applyAlignment="1" applyProtection="1">
      <alignment horizontal="right" vertical="center" wrapText="1"/>
      <protection locked="0"/>
    </xf>
    <xf numFmtId="179" fontId="2" fillId="0" borderId="3" xfId="1" applyNumberFormat="1" applyFont="1" applyFill="1" applyBorder="1">
      <alignment vertical="center"/>
    </xf>
    <xf numFmtId="0" fontId="28" fillId="0" borderId="3" xfId="1" applyFont="1" applyFill="1" applyBorder="1">
      <alignment vertical="center"/>
    </xf>
    <xf numFmtId="179" fontId="2" fillId="0" borderId="5" xfId="1" applyNumberFormat="1" applyFont="1" applyFill="1" applyBorder="1">
      <alignment vertical="center"/>
    </xf>
    <xf numFmtId="0" fontId="28" fillId="0" borderId="5" xfId="1" applyFont="1" applyFill="1" applyBorder="1">
      <alignment vertical="center"/>
    </xf>
    <xf numFmtId="179" fontId="24" fillId="0" borderId="8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1" applyFont="1" applyFill="1" applyBorder="1" applyAlignment="1">
      <alignment horizontal="left" vertical="center" wrapText="1" indent="1"/>
    </xf>
    <xf numFmtId="0" fontId="16" fillId="0" borderId="10" xfId="1" applyFont="1" applyFill="1" applyBorder="1">
      <alignment vertical="center"/>
    </xf>
    <xf numFmtId="179" fontId="17" fillId="0" borderId="10" xfId="1" applyNumberFormat="1" applyFont="1" applyFill="1" applyBorder="1" applyAlignment="1" applyProtection="1">
      <alignment horizontal="right" vertical="center" wrapText="1"/>
      <protection locked="0"/>
    </xf>
    <xf numFmtId="179" fontId="16" fillId="0" borderId="10" xfId="1" applyNumberFormat="1" applyFont="1" applyFill="1" applyBorder="1">
      <alignment vertical="center"/>
    </xf>
    <xf numFmtId="179" fontId="17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21" fillId="0" borderId="10" xfId="2" applyNumberFormat="1" applyFont="1" applyFill="1" applyBorder="1">
      <alignment vertical="center"/>
    </xf>
    <xf numFmtId="179" fontId="30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10" xfId="1" applyFont="1" applyFill="1" applyBorder="1">
      <alignment vertical="center"/>
    </xf>
    <xf numFmtId="179" fontId="17" fillId="0" borderId="11" xfId="1" applyNumberFormat="1" applyFont="1" applyFill="1" applyBorder="1" applyAlignment="1" applyProtection="1">
      <alignment horizontal="right" vertical="center" wrapText="1"/>
      <protection locked="0"/>
    </xf>
    <xf numFmtId="178" fontId="17" fillId="0" borderId="10" xfId="1" applyNumberFormat="1" applyFont="1" applyFill="1" applyBorder="1" applyAlignment="1">
      <alignment horizontal="right" vertical="center"/>
    </xf>
    <xf numFmtId="179" fontId="2" fillId="0" borderId="0" xfId="1" applyNumberFormat="1" applyFont="1" applyBorder="1">
      <alignment vertical="center"/>
    </xf>
    <xf numFmtId="0" fontId="17" fillId="0" borderId="0" xfId="1" applyFont="1" applyAlignment="1">
      <alignment horizontal="left" vertical="center" wrapText="1" indent="1"/>
    </xf>
    <xf numFmtId="176" fontId="16" fillId="0" borderId="0" xfId="1" applyNumberFormat="1" applyFont="1" applyFill="1" applyBorder="1">
      <alignment vertical="center"/>
    </xf>
    <xf numFmtId="176" fontId="1" fillId="0" borderId="0" xfId="1" applyNumberFormat="1" applyFont="1" applyBorder="1" applyAlignment="1" applyProtection="1">
      <alignment horizontal="right" vertical="center" wrapText="1"/>
      <protection locked="0"/>
    </xf>
    <xf numFmtId="176" fontId="21" fillId="0" borderId="0" xfId="1" applyNumberFormat="1" applyFont="1" applyFill="1" applyBorder="1">
      <alignment vertical="center"/>
    </xf>
    <xf numFmtId="176" fontId="22" fillId="0" borderId="0" xfId="1" applyNumberFormat="1" applyFont="1" applyFill="1" applyBorder="1">
      <alignment vertical="center"/>
    </xf>
    <xf numFmtId="176" fontId="33" fillId="0" borderId="0" xfId="1" applyNumberFormat="1" applyFont="1" applyBorder="1" applyAlignment="1" applyProtection="1">
      <alignment horizontal="right" vertical="center" wrapText="1"/>
      <protection locked="0"/>
    </xf>
    <xf numFmtId="177" fontId="22" fillId="0" borderId="0" xfId="1" applyNumberFormat="1" applyFont="1" applyFill="1" applyBorder="1" applyAlignment="1">
      <alignment horizontal="right" vertical="center"/>
    </xf>
    <xf numFmtId="179" fontId="1" fillId="0" borderId="0" xfId="1" applyNumberFormat="1" applyFont="1" applyAlignment="1" applyProtection="1">
      <alignment horizontal="right" vertical="center" wrapText="1"/>
      <protection locked="0"/>
    </xf>
    <xf numFmtId="179" fontId="20" fillId="0" borderId="0" xfId="1" applyNumberFormat="1" applyFont="1" applyBorder="1" applyAlignment="1">
      <alignment horizontal="right" vertical="center"/>
    </xf>
    <xf numFmtId="179" fontId="33" fillId="0" borderId="0" xfId="1" applyNumberFormat="1" applyFont="1" applyBorder="1" applyAlignment="1" applyProtection="1">
      <alignment horizontal="right" vertical="center" wrapText="1"/>
      <protection locked="0"/>
    </xf>
    <xf numFmtId="179" fontId="23" fillId="0" borderId="0" xfId="1" applyNumberFormat="1" applyFont="1" applyBorder="1" applyAlignment="1">
      <alignment horizontal="right" vertical="center"/>
    </xf>
    <xf numFmtId="179" fontId="2" fillId="0" borderId="0" xfId="1" applyNumberFormat="1" applyFont="1" applyBorder="1" applyAlignment="1">
      <alignment horizontal="right" vertical="center"/>
    </xf>
    <xf numFmtId="176" fontId="23" fillId="0" borderId="0" xfId="1" applyNumberFormat="1" applyFont="1" applyBorder="1" applyAlignment="1">
      <alignment horizontal="right" vertical="center"/>
    </xf>
    <xf numFmtId="179" fontId="2" fillId="0" borderId="0" xfId="2" applyNumberFormat="1" applyFont="1" applyBorder="1" applyAlignment="1">
      <alignment horizontal="right" vertical="center"/>
    </xf>
    <xf numFmtId="179" fontId="21" fillId="0" borderId="0" xfId="1" applyNumberFormat="1" applyFont="1" applyBorder="1" applyAlignment="1">
      <alignment horizontal="right" vertical="center"/>
    </xf>
    <xf numFmtId="176" fontId="22" fillId="0" borderId="0" xfId="1" applyNumberFormat="1" applyFont="1" applyBorder="1" applyAlignment="1">
      <alignment horizontal="right" vertical="center"/>
    </xf>
    <xf numFmtId="179" fontId="20" fillId="0" borderId="3" xfId="1" applyNumberFormat="1" applyFont="1" applyBorder="1" applyAlignment="1">
      <alignment horizontal="right" vertical="center"/>
    </xf>
    <xf numFmtId="179" fontId="2" fillId="0" borderId="3" xfId="2" applyNumberFormat="1" applyFont="1" applyBorder="1" applyAlignment="1">
      <alignment horizontal="right" vertical="center"/>
    </xf>
    <xf numFmtId="179" fontId="24" fillId="0" borderId="3" xfId="1" applyNumberFormat="1" applyFont="1" applyBorder="1" applyAlignment="1" applyProtection="1">
      <alignment horizontal="right" vertical="center" wrapText="1"/>
      <protection locked="0"/>
    </xf>
    <xf numFmtId="176" fontId="23" fillId="0" borderId="3" xfId="1" applyNumberFormat="1" applyFont="1" applyBorder="1" applyAlignment="1">
      <alignment horizontal="right" vertical="center"/>
    </xf>
    <xf numFmtId="179" fontId="21" fillId="0" borderId="5" xfId="1" applyNumberFormat="1" applyFont="1" applyFill="1" applyBorder="1" applyAlignment="1">
      <alignment horizontal="right" vertical="center"/>
    </xf>
    <xf numFmtId="179" fontId="2" fillId="0" borderId="5" xfId="2" applyNumberFormat="1" applyFont="1" applyFill="1" applyBorder="1" applyAlignment="1">
      <alignment horizontal="right" vertical="center"/>
    </xf>
    <xf numFmtId="176" fontId="22" fillId="0" borderId="5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" fillId="0" borderId="0" xfId="2" applyNumberFormat="1" applyFont="1" applyFill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179" fontId="26" fillId="0" borderId="0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0" xfId="1" applyNumberFormat="1" applyFont="1" applyFill="1" applyBorder="1" applyAlignment="1">
      <alignment horizontal="right" vertical="center"/>
    </xf>
    <xf numFmtId="176" fontId="32" fillId="0" borderId="0" xfId="1" applyNumberFormat="1" applyFont="1" applyFill="1" applyBorder="1" applyAlignment="1">
      <alignment horizontal="right" vertical="center"/>
    </xf>
    <xf numFmtId="0" fontId="13" fillId="0" borderId="8" xfId="1" applyFont="1" applyFill="1" applyBorder="1" applyAlignment="1">
      <alignment horizontal="left" vertical="center" wrapText="1" indent="2"/>
    </xf>
    <xf numFmtId="179" fontId="13" fillId="0" borderId="8" xfId="1" applyNumberFormat="1" applyFont="1" applyFill="1" applyBorder="1" applyAlignment="1" applyProtection="1">
      <alignment horizontal="right" vertical="center" wrapText="1"/>
      <protection locked="0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8" xfId="2" applyNumberFormat="1" applyFont="1" applyFill="1" applyBorder="1" applyAlignment="1">
      <alignment horizontal="right" vertical="center"/>
    </xf>
    <xf numFmtId="176" fontId="32" fillId="0" borderId="8" xfId="1" applyNumberFormat="1" applyFont="1" applyFill="1" applyBorder="1" applyAlignment="1">
      <alignment horizontal="right" vertical="center"/>
    </xf>
    <xf numFmtId="178" fontId="13" fillId="0" borderId="8" xfId="1" applyNumberFormat="1" applyFont="1" applyFill="1" applyBorder="1" applyAlignment="1">
      <alignment horizontal="right" vertical="center"/>
    </xf>
    <xf numFmtId="179" fontId="16" fillId="0" borderId="10" xfId="1" applyNumberFormat="1" applyFont="1" applyFill="1" applyBorder="1" applyAlignment="1">
      <alignment horizontal="right" vertical="center"/>
    </xf>
    <xf numFmtId="179" fontId="16" fillId="0" borderId="10" xfId="2" applyNumberFormat="1" applyFont="1" applyFill="1" applyBorder="1" applyAlignment="1">
      <alignment horizontal="right" vertical="center"/>
    </xf>
    <xf numFmtId="176" fontId="34" fillId="0" borderId="10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horizontal="left" vertical="center" wrapText="1" indent="1"/>
    </xf>
    <xf numFmtId="0" fontId="13" fillId="0" borderId="3" xfId="1" applyFont="1" applyFill="1" applyBorder="1" applyAlignment="1">
      <alignment horizontal="left" vertical="center" wrapText="1" indent="2"/>
    </xf>
    <xf numFmtId="179" fontId="2" fillId="0" borderId="3" xfId="1" applyNumberFormat="1" applyFont="1" applyFill="1" applyBorder="1" applyAlignment="1">
      <alignment horizontal="right" vertical="center"/>
    </xf>
    <xf numFmtId="179" fontId="20" fillId="0" borderId="3" xfId="2" applyNumberFormat="1" applyFont="1" applyFill="1" applyBorder="1" applyAlignment="1">
      <alignment horizontal="right" vertical="center"/>
    </xf>
    <xf numFmtId="179" fontId="24" fillId="0" borderId="3" xfId="1" applyNumberFormat="1" applyFont="1" applyFill="1" applyBorder="1" applyAlignment="1" applyProtection="1">
      <alignment horizontal="right" vertical="center" wrapText="1"/>
      <protection locked="0"/>
    </xf>
    <xf numFmtId="176" fontId="32" fillId="0" borderId="3" xfId="1" applyNumberFormat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horizontal="right" vertical="center"/>
    </xf>
    <xf numFmtId="176" fontId="32" fillId="0" borderId="5" xfId="1" applyNumberFormat="1" applyFont="1" applyFill="1" applyBorder="1" applyAlignment="1">
      <alignment horizontal="right" vertical="center"/>
    </xf>
    <xf numFmtId="179" fontId="26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Alignment="1">
      <alignment horizontal="left" vertical="center" wrapText="1" indent="1"/>
    </xf>
    <xf numFmtId="0" fontId="17" fillId="0" borderId="12" xfId="1" applyFont="1" applyFill="1" applyBorder="1" applyAlignment="1">
      <alignment horizontal="left" vertical="center" wrapText="1" indent="1"/>
    </xf>
    <xf numFmtId="179" fontId="17" fillId="0" borderId="12" xfId="1" applyNumberFormat="1" applyFont="1" applyFill="1" applyBorder="1" applyAlignment="1" applyProtection="1">
      <alignment horizontal="right" vertical="center" wrapText="1"/>
      <protection locked="0"/>
    </xf>
    <xf numFmtId="179" fontId="16" fillId="0" borderId="12" xfId="1" applyNumberFormat="1" applyFont="1" applyFill="1" applyBorder="1" applyAlignment="1">
      <alignment horizontal="right" vertical="center"/>
    </xf>
    <xf numFmtId="179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76" fontId="34" fillId="0" borderId="12" xfId="1" applyNumberFormat="1" applyFont="1" applyFill="1" applyBorder="1" applyAlignment="1">
      <alignment horizontal="right" vertical="center"/>
    </xf>
    <xf numFmtId="178" fontId="17" fillId="0" borderId="12" xfId="1" applyNumberFormat="1" applyFont="1" applyFill="1" applyBorder="1" applyAlignment="1">
      <alignment horizontal="right" vertical="center"/>
    </xf>
    <xf numFmtId="0" fontId="17" fillId="0" borderId="3" xfId="1" applyFont="1" applyFill="1" applyBorder="1" applyAlignment="1">
      <alignment horizontal="left" vertical="center" wrapText="1" indent="1"/>
    </xf>
    <xf numFmtId="179" fontId="16" fillId="0" borderId="3" xfId="1" applyNumberFormat="1" applyFont="1" applyFill="1" applyBorder="1" applyAlignment="1">
      <alignment horizontal="right" vertical="center"/>
    </xf>
    <xf numFmtId="176" fontId="34" fillId="0" borderId="3" xfId="1" applyNumberFormat="1" applyFont="1" applyFill="1" applyBorder="1" applyAlignment="1">
      <alignment horizontal="right" vertical="center"/>
    </xf>
    <xf numFmtId="178" fontId="17" fillId="0" borderId="3" xfId="1" applyNumberFormat="1" applyFont="1" applyFill="1" applyBorder="1" applyAlignment="1">
      <alignment horizontal="right" vertical="center"/>
    </xf>
    <xf numFmtId="180" fontId="2" fillId="0" borderId="0" xfId="1" applyNumberFormat="1" applyFont="1">
      <alignment vertical="center"/>
    </xf>
    <xf numFmtId="0" fontId="35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32" fillId="0" borderId="0" xfId="1" applyFont="1">
      <alignment vertical="center"/>
    </xf>
    <xf numFmtId="0" fontId="17" fillId="0" borderId="5" xfId="1" applyFont="1" applyFill="1" applyBorder="1" applyAlignment="1">
      <alignment horizontal="left" vertical="center" wrapText="1" indent="1"/>
    </xf>
    <xf numFmtId="0" fontId="17" fillId="0" borderId="5" xfId="1" applyFont="1" applyFill="1" applyBorder="1" applyAlignment="1">
      <alignment horizontal="right" vertical="center"/>
    </xf>
    <xf numFmtId="179" fontId="17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5" xfId="1" applyNumberFormat="1" applyFont="1" applyFill="1" applyBorder="1" applyAlignment="1">
      <alignment horizontal="right" vertical="center"/>
    </xf>
    <xf numFmtId="179" fontId="36" fillId="0" borderId="5" xfId="1" applyNumberFormat="1" applyFont="1" applyFill="1" applyBorder="1" applyAlignment="1">
      <alignment horizontal="right" vertical="center"/>
    </xf>
    <xf numFmtId="179" fontId="30" fillId="0" borderId="3" xfId="1" applyNumberFormat="1" applyFont="1" applyFill="1" applyBorder="1" applyAlignment="1" applyProtection="1">
      <alignment horizontal="right" vertical="center" wrapText="1"/>
      <protection locked="0"/>
    </xf>
    <xf numFmtId="179" fontId="30" fillId="0" borderId="5" xfId="1" applyNumberFormat="1" applyFont="1" applyFill="1" applyBorder="1" applyAlignment="1">
      <alignment horizontal="right" vertical="center"/>
    </xf>
    <xf numFmtId="179" fontId="17" fillId="0" borderId="13" xfId="1" applyNumberFormat="1" applyFont="1" applyFill="1" applyBorder="1" applyAlignment="1" applyProtection="1">
      <alignment horizontal="right" vertical="center" wrapText="1"/>
      <protection locked="0"/>
    </xf>
    <xf numFmtId="176" fontId="36" fillId="0" borderId="5" xfId="1" applyNumberFormat="1" applyFont="1" applyFill="1" applyBorder="1" applyAlignment="1">
      <alignment horizontal="right" vertical="center"/>
    </xf>
    <xf numFmtId="178" fontId="17" fillId="0" borderId="5" xfId="1" applyNumberFormat="1" applyFont="1" applyFill="1" applyBorder="1" applyAlignment="1">
      <alignment horizontal="right" vertical="center"/>
    </xf>
    <xf numFmtId="176" fontId="17" fillId="0" borderId="5" xfId="1" applyNumberFormat="1" applyFont="1" applyFill="1" applyBorder="1" applyAlignment="1">
      <alignment horizontal="right" vertical="center"/>
    </xf>
    <xf numFmtId="0" fontId="36" fillId="0" borderId="5" xfId="1" applyFont="1" applyFill="1" applyBorder="1" applyAlignment="1">
      <alignment horizontal="right" vertical="center"/>
    </xf>
    <xf numFmtId="180" fontId="17" fillId="0" borderId="5" xfId="1" applyNumberFormat="1" applyFont="1" applyFill="1" applyBorder="1" applyAlignment="1">
      <alignment horizontal="right" vertical="center"/>
    </xf>
    <xf numFmtId="0" fontId="17" fillId="0" borderId="0" xfId="1" applyFont="1" applyBorder="1">
      <alignment vertical="center"/>
    </xf>
    <xf numFmtId="0" fontId="13" fillId="0" borderId="0" xfId="1" applyFont="1" applyFill="1" applyBorder="1" applyAlignment="1">
      <alignment horizontal="right" vertical="center"/>
    </xf>
    <xf numFmtId="179" fontId="37" fillId="0" borderId="0" xfId="1" applyNumberFormat="1" applyFont="1" applyFill="1" applyBorder="1" applyAlignment="1">
      <alignment horizontal="righ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37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37" fillId="0" borderId="0" xfId="1" applyFont="1" applyFill="1" applyBorder="1" applyAlignment="1">
      <alignment horizontal="right" vertical="center"/>
    </xf>
    <xf numFmtId="180" fontId="13" fillId="0" borderId="0" xfId="1" applyNumberFormat="1" applyFont="1" applyFill="1" applyBorder="1" applyAlignment="1">
      <alignment horizontal="right" vertical="center"/>
    </xf>
    <xf numFmtId="0" fontId="13" fillId="0" borderId="0" xfId="1" applyFont="1" applyBorder="1">
      <alignment vertical="center"/>
    </xf>
    <xf numFmtId="179" fontId="30" fillId="0" borderId="5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6" xfId="1" applyNumberFormat="1" applyFont="1" applyFill="1" applyBorder="1" applyAlignment="1" applyProtection="1">
      <alignment horizontal="right" vertical="center" wrapText="1"/>
      <protection locked="0"/>
    </xf>
    <xf numFmtId="179" fontId="37" fillId="0" borderId="2" xfId="1" applyNumberFormat="1" applyFont="1" applyFill="1" applyBorder="1" applyAlignment="1" applyProtection="1">
      <alignment horizontal="right" vertical="center" wrapText="1"/>
      <protection locked="0"/>
    </xf>
    <xf numFmtId="178" fontId="37" fillId="0" borderId="0" xfId="1" applyNumberFormat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179" fontId="17" fillId="0" borderId="0" xfId="1" applyNumberFormat="1" applyFont="1" applyFill="1" applyBorder="1" applyAlignment="1">
      <alignment horizontal="right" vertical="center"/>
    </xf>
    <xf numFmtId="179" fontId="36" fillId="0" borderId="0" xfId="1" applyNumberFormat="1" applyFont="1" applyFill="1" applyBorder="1" applyAlignment="1">
      <alignment horizontal="right" vertical="center"/>
    </xf>
    <xf numFmtId="179" fontId="30" fillId="0" borderId="0" xfId="1" applyNumberFormat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left" vertical="center" wrapText="1" indent="1"/>
    </xf>
    <xf numFmtId="0" fontId="13" fillId="0" borderId="5" xfId="1" applyFont="1" applyFill="1" applyBorder="1" applyAlignment="1">
      <alignment horizontal="right" vertical="center"/>
    </xf>
    <xf numFmtId="179" fontId="13" fillId="0" borderId="5" xfId="1" applyNumberFormat="1" applyFont="1" applyFill="1" applyBorder="1" applyAlignment="1">
      <alignment horizontal="right" vertical="center"/>
    </xf>
    <xf numFmtId="179" fontId="37" fillId="0" borderId="5" xfId="1" applyNumberFormat="1" applyFont="1" applyFill="1" applyBorder="1" applyAlignment="1">
      <alignment horizontal="right" vertical="center"/>
    </xf>
    <xf numFmtId="179" fontId="24" fillId="0" borderId="5" xfId="1" applyNumberFormat="1" applyFont="1" applyFill="1" applyBorder="1" applyAlignment="1">
      <alignment horizontal="right" vertical="center"/>
    </xf>
    <xf numFmtId="176" fontId="37" fillId="0" borderId="5" xfId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0" fontId="37" fillId="0" borderId="5" xfId="1" applyFont="1" applyFill="1" applyBorder="1" applyAlignment="1">
      <alignment horizontal="right" vertical="center"/>
    </xf>
    <xf numFmtId="180" fontId="13" fillId="0" borderId="5" xfId="1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>
      <alignment horizontal="right" vertical="center" wrapText="1"/>
    </xf>
    <xf numFmtId="179" fontId="24" fillId="0" borderId="0" xfId="1" applyNumberFormat="1" applyFont="1" applyFill="1" applyBorder="1" applyAlignment="1">
      <alignment horizontal="right" vertical="center" wrapText="1"/>
    </xf>
    <xf numFmtId="179" fontId="13" fillId="0" borderId="2" xfId="1" applyNumberFormat="1" applyFont="1" applyFill="1" applyBorder="1" applyAlignment="1">
      <alignment horizontal="right" vertical="center" wrapText="1"/>
    </xf>
    <xf numFmtId="178" fontId="13" fillId="0" borderId="0" xfId="1" applyNumberFormat="1" applyFont="1" applyFill="1" applyBorder="1" applyAlignment="1">
      <alignment horizontal="right" vertical="center" wrapText="1"/>
    </xf>
    <xf numFmtId="179" fontId="3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1" applyFont="1">
      <alignment vertical="center"/>
    </xf>
    <xf numFmtId="176" fontId="13" fillId="0" borderId="0" xfId="1" applyNumberFormat="1" applyFont="1" applyFill="1" applyBorder="1" applyAlignment="1">
      <alignment horizontal="right" vertical="center" wrapText="1"/>
    </xf>
    <xf numFmtId="179" fontId="37" fillId="0" borderId="5" xfId="1" applyNumberFormat="1" applyFont="1" applyFill="1" applyBorder="1" applyAlignment="1" applyProtection="1">
      <alignment horizontal="right" vertical="center" wrapText="1"/>
      <protection locked="0"/>
    </xf>
    <xf numFmtId="176" fontId="37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1" applyFont="1" applyFill="1" applyBorder="1" applyAlignment="1">
      <alignment horizontal="left" vertical="center" wrapText="1" indent="1"/>
    </xf>
    <xf numFmtId="0" fontId="26" fillId="0" borderId="0" xfId="1" applyFont="1" applyFill="1" applyAlignment="1">
      <alignment horizontal="left" vertical="center" wrapText="1" indent="1"/>
    </xf>
    <xf numFmtId="179" fontId="13" fillId="0" borderId="14" xfId="1" applyNumberFormat="1" applyFont="1" applyFill="1" applyBorder="1" applyAlignment="1">
      <alignment horizontal="right" vertical="center"/>
    </xf>
    <xf numFmtId="0" fontId="18" fillId="0" borderId="10" xfId="1" applyFont="1" applyFill="1" applyBorder="1" applyAlignment="1">
      <alignment horizontal="left" vertical="center" wrapText="1" indent="1"/>
    </xf>
    <xf numFmtId="0" fontId="17" fillId="0" borderId="10" xfId="1" applyFont="1" applyFill="1" applyBorder="1" applyAlignment="1">
      <alignment horizontal="right" vertical="center"/>
    </xf>
    <xf numFmtId="179" fontId="17" fillId="0" borderId="10" xfId="1" applyNumberFormat="1" applyFont="1" applyFill="1" applyBorder="1" applyAlignment="1">
      <alignment horizontal="right" vertical="center"/>
    </xf>
    <xf numFmtId="179" fontId="36" fillId="0" borderId="10" xfId="1" applyNumberFormat="1" applyFont="1" applyFill="1" applyBorder="1" applyAlignment="1">
      <alignment horizontal="right" vertical="center"/>
    </xf>
    <xf numFmtId="179" fontId="30" fillId="0" borderId="10" xfId="1" applyNumberFormat="1" applyFont="1" applyFill="1" applyBorder="1" applyAlignment="1">
      <alignment horizontal="right" vertical="center"/>
    </xf>
    <xf numFmtId="179" fontId="17" fillId="0" borderId="11" xfId="1" applyNumberFormat="1" applyFont="1" applyFill="1" applyBorder="1" applyAlignment="1">
      <alignment horizontal="right" vertical="center"/>
    </xf>
    <xf numFmtId="176" fontId="36" fillId="0" borderId="10" xfId="1" applyNumberFormat="1" applyFont="1" applyFill="1" applyBorder="1" applyAlignment="1">
      <alignment horizontal="right" vertical="center"/>
    </xf>
    <xf numFmtId="176" fontId="17" fillId="0" borderId="10" xfId="1" applyNumberFormat="1" applyFont="1" applyFill="1" applyBorder="1" applyAlignment="1">
      <alignment horizontal="right" vertical="center"/>
    </xf>
    <xf numFmtId="0" fontId="36" fillId="0" borderId="10" xfId="1" applyFont="1" applyFill="1" applyBorder="1" applyAlignment="1">
      <alignment horizontal="right" vertical="center"/>
    </xf>
    <xf numFmtId="180" fontId="17" fillId="0" borderId="10" xfId="1" applyNumberFormat="1" applyFont="1" applyFill="1" applyBorder="1" applyAlignment="1">
      <alignment horizontal="right" vertical="center"/>
    </xf>
    <xf numFmtId="0" fontId="38" fillId="0" borderId="0" xfId="1" applyFont="1" applyFill="1" applyBorder="1">
      <alignment vertical="center"/>
    </xf>
    <xf numFmtId="0" fontId="38" fillId="0" borderId="0" xfId="1" applyFont="1">
      <alignment vertical="center"/>
    </xf>
    <xf numFmtId="0" fontId="39" fillId="0" borderId="0" xfId="1" applyFo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6" fontId="21" fillId="0" borderId="0" xfId="1" applyNumberFormat="1" applyFont="1" applyBorder="1">
      <alignment vertical="center"/>
    </xf>
    <xf numFmtId="176" fontId="22" fillId="0" borderId="0" xfId="1" applyNumberFormat="1" applyFont="1" applyBorder="1">
      <alignment vertical="center"/>
    </xf>
    <xf numFmtId="176" fontId="22" fillId="0" borderId="1" xfId="1" applyNumberFormat="1" applyFont="1" applyBorder="1">
      <alignment vertical="center"/>
    </xf>
    <xf numFmtId="179" fontId="13" fillId="0" borderId="0" xfId="1" applyNumberFormat="1" applyFont="1" applyBorder="1">
      <alignment vertical="center"/>
    </xf>
    <xf numFmtId="179" fontId="17" fillId="0" borderId="0" xfId="1" applyNumberFormat="1" applyFont="1" applyBorder="1">
      <alignment vertical="center"/>
    </xf>
    <xf numFmtId="179" fontId="13" fillId="0" borderId="0" xfId="1" applyNumberFormat="1" applyFont="1" applyBorder="1" applyAlignment="1">
      <alignment horizontal="right" vertical="center" wrapText="1"/>
    </xf>
    <xf numFmtId="179" fontId="2" fillId="0" borderId="0" xfId="1" applyNumberFormat="1" applyFont="1">
      <alignment vertical="center"/>
    </xf>
    <xf numFmtId="179" fontId="2" fillId="0" borderId="3" xfId="1" applyNumberFormat="1" applyFont="1" applyBorder="1">
      <alignment vertical="center"/>
    </xf>
    <xf numFmtId="179" fontId="2" fillId="0" borderId="0" xfId="1" applyNumberFormat="1" applyFont="1" applyFill="1">
      <alignment vertical="center"/>
    </xf>
    <xf numFmtId="179" fontId="19" fillId="0" borderId="0" xfId="1" applyNumberFormat="1" applyFont="1" applyFill="1" applyBorder="1" applyAlignment="1">
      <alignment horizontal="right" vertical="center" wrapText="1"/>
    </xf>
    <xf numFmtId="179" fontId="29" fillId="0" borderId="10" xfId="1" applyNumberFormat="1" applyFont="1" applyFill="1" applyBorder="1" applyAlignment="1">
      <alignment horizontal="right" vertical="center" wrapText="1"/>
    </xf>
    <xf numFmtId="0" fontId="28" fillId="0" borderId="0" xfId="1" applyFont="1">
      <alignment vertical="center"/>
    </xf>
    <xf numFmtId="176" fontId="13" fillId="0" borderId="0" xfId="1" applyNumberFormat="1" applyFont="1" applyBorder="1" applyAlignment="1" applyProtection="1">
      <alignment horizontal="right" vertical="center" wrapText="1"/>
      <protection locked="0"/>
    </xf>
    <xf numFmtId="179" fontId="13" fillId="0" borderId="0" xfId="1" quotePrefix="1" applyNumberFormat="1" applyFont="1" applyAlignment="1" applyProtection="1">
      <alignment horizontal="right" vertical="center" wrapText="1"/>
      <protection locked="0"/>
    </xf>
    <xf numFmtId="179" fontId="24" fillId="0" borderId="2" xfId="1" applyNumberFormat="1" applyFont="1" applyBorder="1" applyAlignment="1">
      <alignment horizontal="right" vertical="center" wrapText="1"/>
    </xf>
    <xf numFmtId="179" fontId="24" fillId="0" borderId="2" xfId="1" applyNumberFormat="1" applyFont="1" applyBorder="1" applyAlignment="1" applyProtection="1">
      <alignment horizontal="right" vertical="center" wrapText="1"/>
      <protection locked="0"/>
    </xf>
    <xf numFmtId="179" fontId="24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1" applyFont="1" applyFill="1" applyBorder="1">
      <alignment vertical="center"/>
    </xf>
    <xf numFmtId="179" fontId="17" fillId="0" borderId="0" xfId="1" applyNumberFormat="1" applyFont="1" applyFill="1" applyBorder="1">
      <alignment vertical="center"/>
    </xf>
    <xf numFmtId="179" fontId="19" fillId="0" borderId="0" xfId="1" applyNumberFormat="1" applyFont="1" applyBorder="1" applyAlignment="1">
      <alignment horizontal="right" vertical="center" wrapText="1"/>
    </xf>
    <xf numFmtId="179" fontId="30" fillId="0" borderId="15" xfId="1" applyNumberFormat="1" applyFont="1" applyFill="1" applyBorder="1" applyAlignment="1" applyProtection="1">
      <alignment horizontal="right" vertical="center" wrapText="1"/>
      <protection locked="0"/>
    </xf>
    <xf numFmtId="179" fontId="25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24" fillId="0" borderId="2" xfId="1" applyNumberFormat="1" applyFont="1" applyFill="1" applyBorder="1" applyAlignment="1">
      <alignment horizontal="right" vertical="center" wrapText="1"/>
    </xf>
    <xf numFmtId="179" fontId="30" fillId="0" borderId="11" xfId="1" applyNumberFormat="1" applyFont="1" applyFill="1" applyBorder="1" applyAlignment="1" applyProtection="1">
      <alignment horizontal="right" vertical="center" wrapText="1"/>
      <protection locked="0"/>
    </xf>
    <xf numFmtId="179" fontId="33" fillId="0" borderId="2" xfId="1" applyNumberFormat="1" applyFont="1" applyBorder="1" applyAlignment="1" applyProtection="1">
      <alignment horizontal="right" vertical="center" wrapText="1"/>
      <protection locked="0"/>
    </xf>
    <xf numFmtId="179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7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15" xfId="1" applyNumberFormat="1" applyFont="1" applyFill="1" applyBorder="1" applyAlignment="1" applyProtection="1">
      <alignment horizontal="right" vertical="center" wrapText="1"/>
      <protection locked="0"/>
    </xf>
    <xf numFmtId="179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>
      <alignment horizontal="right" vertical="center"/>
    </xf>
    <xf numFmtId="0" fontId="12" fillId="3" borderId="0" xfId="1" applyFont="1" applyFill="1" applyAlignment="1">
      <alignment horizontal="center" vertical="center" wrapText="1"/>
    </xf>
    <xf numFmtId="0" fontId="40" fillId="0" borderId="0" xfId="1" applyFont="1" applyAlignment="1">
      <alignment horizontal="right" vertical="center"/>
    </xf>
    <xf numFmtId="0" fontId="42" fillId="2" borderId="0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left" vertical="center" wrapText="1" indent="1"/>
    </xf>
    <xf numFmtId="0" fontId="13" fillId="0" borderId="0" xfId="1" applyFont="1" applyBorder="1" applyAlignment="1">
      <alignment horizontal="left" vertical="center" wrapText="1" indent="1"/>
    </xf>
    <xf numFmtId="176" fontId="23" fillId="0" borderId="7" xfId="1" applyNumberFormat="1" applyFont="1" applyBorder="1" applyAlignment="1" applyProtection="1">
      <alignment horizontal="right" vertical="center" wrapText="1"/>
      <protection locked="0"/>
    </xf>
    <xf numFmtId="179" fontId="24" fillId="0" borderId="2" xfId="1" quotePrefix="1" applyNumberFormat="1" applyFont="1" applyBorder="1" applyAlignment="1" applyProtection="1">
      <alignment horizontal="right" vertical="center" wrapText="1"/>
      <protection locked="0"/>
    </xf>
    <xf numFmtId="0" fontId="5" fillId="0" borderId="3" xfId="1" applyFont="1" applyFill="1" applyBorder="1" applyAlignment="1">
      <alignment horizontal="left" vertical="center" wrapText="1" indent="2"/>
    </xf>
    <xf numFmtId="0" fontId="5" fillId="0" borderId="5" xfId="1" applyFont="1" applyFill="1" applyBorder="1" applyAlignment="1">
      <alignment horizontal="left" vertical="center" wrapText="1" indent="2"/>
    </xf>
    <xf numFmtId="176" fontId="33" fillId="0" borderId="1" xfId="1" applyNumberFormat="1" applyFont="1" applyBorder="1" applyAlignment="1" applyProtection="1">
      <alignment horizontal="right" vertical="center" wrapText="1"/>
      <protection locked="0"/>
    </xf>
    <xf numFmtId="0" fontId="8" fillId="3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180" fontId="8" fillId="3" borderId="0" xfId="1" applyNumberFormat="1" applyFont="1" applyFill="1" applyAlignment="1">
      <alignment horizontal="center" vertical="center" wrapText="1"/>
    </xf>
    <xf numFmtId="180" fontId="8" fillId="3" borderId="0" xfId="1" applyNumberFormat="1" applyFont="1" applyFill="1" applyAlignment="1">
      <alignment horizontal="center" vertical="center"/>
    </xf>
  </cellXfs>
  <cellStyles count="3">
    <cellStyle name="桁区切り 2 4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306;&#35199;&#38651;&#21147;\&#12510;&#12452;&#12459;&#33576;&#26408;\&#65423;&#65394;&#65398;&#65433;&#33576;&#2640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com\global\JP\Tokyo\Golf%20Asset%20Management\Shared\Financials\Monthly%20Golf%20Report\2003\Feb\Departmental%20Income%20Statement-Summary-Feb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ntRoll\&#9312;CB&#12288;RR\stacking\CBRENCR&#21335;&#34892;&#24499;2&#26376;&#27425;5&#26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B252\002767JOYFUL&#37670;&#31992;&#30010;2hed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kino\shareddocs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Documents%20and%20Settings\e3002\My%20Documents\Book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f\&#24314;&#29289;&#31649;&#29702;&#37096;\&#9670;&#65314;&#65325;&#12481;&#12540;&#12512;\&#20117;&#19978;\RS&#38306;&#20418;\&#12524;&#12509;&#12540;&#12488;\Documents%20and%20Settings\e3002\My%20Documents\Book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Documents%20and%20Settings\e3002\My%20Documents\Book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Cfnew\Scn_1\Ando\dotNETCVT\NEWTEST\Japan%20CVT%20Template_Version%202.001-TEST3_EPF10060_narrative%20edit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&#20316;&#26989;\EBUILS3\Main\Source\Customize\&#12514;&#12522;&#12514;&#12488;\&#36039;&#26009;\Book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07&#35336;&#25512;\WINDOWS\TEMP\&#36001;&#21209;&#25552;&#209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60furukawa/My%20Documents/&#32076;&#29702;&#37096;/&#31263;&#35696;&#26360;&#12501;&#12457;&#12540;&#12512;200907&#29256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&#20316;&#26989;\EBUILS3\Main\Source\Customize\&#12514;&#12522;&#12514;&#12488;\&#36039;&#26009;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36001;&#21209;&#25552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Documents%20and%20Settings\e3002\My%20Documents\Book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\WINDOWS\Temporary%20Internet%20Files\Content.IE5\3KOX366H\&#65317;&#12489;&#12521;&#12452;&#12502;\&#65423;&#65394;&#65400;&#65435;&#65402;-&#65404;&#65438;&#65386;&#65416;&#65406;&#65424;&#65413;-\&#12456;&#12493;&#12523;&#12462;&#12540;&#12505;&#12473;&#12488;&#12511;&#12483;&#12463;&#12473;\&#65402;-&#65404;&#65438;&#65386;&#65416;&#12398;&#65396;&#65416;&#65433;&#65399;&#65438;&#28040;&#36027;CO2&#25490;&#209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UKA\D\&#37969;&#23450;&#24179;&#65303;\&#21488;&#26481;&#19979;&#35895;\&#21454;&#3041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a87\share\Temporary%20Internet%20Files\Shared\Financials\Monthly%20Golf%20Report\2003\Dec\Departmental%20Income%20Statement-Summary-June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jp01file01\department\Shared\Rollups\WIP\Westwind%2010.10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veryone\Asset%20Management\Report(&#65315;&#65331;&#65323;%20etc)\Feb-04\NCR1\8%20Todoroki\Todoroki%20Feb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7&#35336;&#25512;&#20491;&#21029;&#12503;&#12525;&#12472;&#12455;&#12463;&#12488;&#34920;\WINDOWS\TEMP\&#36001;&#21209;&#25552;&#20986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VAL\OVAL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83B0\003027&#21335;&#38738;&#23665;4&#19969;&#30446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osawa/AppData/Local/Microsoft/Windows/Temporary%20Internet%20Files/Content.Outlook/6IFWAFKK/P16%20ECO&#23455;&#32318;_14102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-8idx\&#23455;&#21209;VBA\DATA\CR\_&#20225;&#30011;&#26360;\&#23455;&#21209;VBA\&#22770;&#19978;&#31649;&#29702;\&#22770;&#19978;&#31649;&#2970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原価②"/>
      <sheetName val="概算報告書"/>
      <sheetName val="OPS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jinroindustries"/>
      <sheetName val="Assumptions"/>
      <sheetName val="Summary"/>
      <sheetName val="Control"/>
      <sheetName val="Debt"/>
      <sheetName val="収支＆ＤＣ"/>
      <sheetName val="決定10-5"/>
      <sheetName val="NRA Calc"/>
      <sheetName val="計算"/>
      <sheetName val="入力1　競合ホテルリスト"/>
      <sheetName val="Platform list"/>
      <sheetName val="マクロ分析"/>
      <sheetName val="Rent Roll"/>
      <sheetName val="北島ビル"/>
      <sheetName val="CASHPROJ"/>
      <sheetName val="ベース"/>
      <sheetName val="Macro Codes"/>
      <sheetName val="一般的要因①"/>
      <sheetName val="表紙"/>
      <sheetName val="DIV.01"/>
      <sheetName val="土地賃貸借契約の概要"/>
      <sheetName val="TBL"/>
      <sheetName val="建物"/>
      <sheetName val="機械設備"/>
      <sheetName val="什器備品"/>
      <sheetName val="構築物"/>
      <sheetName val="地域"/>
      <sheetName val="Sheet3"/>
      <sheetName val="AE Reference Sheet"/>
      <sheetName val="1Month+Sheet2!"/>
      <sheetName val="銀行確認"/>
      <sheetName val="弁護士"/>
      <sheetName val="SIAA"/>
      <sheetName val="プルダウン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項目リスト"/>
      <sheetName val="初期設定"/>
      <sheetName val="Bloomberg"/>
      <sheetName val="保全状況"/>
      <sheetName val="Set-up"/>
      <sheetName val="tko97058"/>
      <sheetName val="Rent_Roll"/>
      <sheetName val="NRA_Calc"/>
      <sheetName val="DIV_01"/>
      <sheetName val="Macro_Codes1"/>
      <sheetName val="Platform_list"/>
      <sheetName val="株価（流通以外）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ドロップダウンリスト"/>
      <sheetName val="グラフ"/>
      <sheetName val="Income Expense Items"/>
      <sheetName val="Output RR (1)"/>
      <sheetName val="反映"/>
      <sheetName val="Mobile_Transaction multiple"/>
      <sheetName val="粗利計画"/>
      <sheetName val="group (6)"/>
      <sheetName val="4.rent analysis－専門店（飲食）"/>
      <sheetName val="概要"/>
      <sheetName val="市場"/>
      <sheetName val="一般"/>
      <sheetName val="null"/>
      <sheetName val="Sch17"/>
      <sheetName val="Strategic Project Sub Function "/>
      <sheetName val="5-Nonrecurring"/>
      <sheetName val="Instructions"/>
      <sheetName val="Para"/>
      <sheetName val="tmp"/>
      <sheetName val="PARTNER"/>
      <sheetName val="CC Hierarchy ELT"/>
      <sheetName val="Sheet4"/>
      <sheetName val="PL"/>
      <sheetName val="選択肢（有価証券の種類）"/>
      <sheetName val="選択肢（商品分類）"/>
      <sheetName val="選択肢（出資対象）"/>
      <sheetName val="㈱札幌_修正BS"/>
      <sheetName val="データ入力"/>
      <sheetName val="既存長期"/>
      <sheetName val="既存短期"/>
      <sheetName val="既存長期 利息"/>
      <sheetName val="既存短期 利息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建物"/>
      <sheetName val="機械設備"/>
      <sheetName val="什器備品"/>
      <sheetName val="構築物"/>
      <sheetName val="Master List and Strats"/>
    </sheetNames>
    <sheetDataSet>
      <sheetData sheetId="0"/>
      <sheetData sheetId="1" refreshError="1">
        <row r="75">
          <cell r="G75">
            <v>0</v>
          </cell>
        </row>
        <row r="76">
          <cell r="G76">
            <v>1</v>
          </cell>
        </row>
        <row r="77">
          <cell r="G77">
            <v>2</v>
          </cell>
        </row>
        <row r="78">
          <cell r="G78">
            <v>3</v>
          </cell>
        </row>
        <row r="79">
          <cell r="G79">
            <v>4</v>
          </cell>
        </row>
        <row r="80">
          <cell r="G80">
            <v>5</v>
          </cell>
        </row>
        <row r="81">
          <cell r="G81">
            <v>6</v>
          </cell>
        </row>
        <row r="82">
          <cell r="G82">
            <v>7</v>
          </cell>
        </row>
        <row r="83">
          <cell r="G83">
            <v>8</v>
          </cell>
        </row>
        <row r="84">
          <cell r="G84">
            <v>9</v>
          </cell>
        </row>
        <row r="85">
          <cell r="G85">
            <v>10</v>
          </cell>
        </row>
        <row r="86">
          <cell r="G86">
            <v>11</v>
          </cell>
        </row>
        <row r="87">
          <cell r="G87">
            <v>12</v>
          </cell>
        </row>
        <row r="88">
          <cell r="G88">
            <v>13</v>
          </cell>
        </row>
        <row r="89">
          <cell r="G89">
            <v>14</v>
          </cell>
        </row>
        <row r="90">
          <cell r="G90">
            <v>15</v>
          </cell>
        </row>
        <row r="91">
          <cell r="G91">
            <v>16</v>
          </cell>
        </row>
        <row r="92">
          <cell r="G92">
            <v>17</v>
          </cell>
        </row>
        <row r="93">
          <cell r="G93">
            <v>18</v>
          </cell>
        </row>
        <row r="94">
          <cell r="G94">
            <v>19</v>
          </cell>
        </row>
        <row r="95">
          <cell r="G95">
            <v>20</v>
          </cell>
        </row>
        <row r="96">
          <cell r="G96">
            <v>21</v>
          </cell>
        </row>
        <row r="97">
          <cell r="G97">
            <v>22</v>
          </cell>
        </row>
        <row r="98">
          <cell r="G98">
            <v>23</v>
          </cell>
        </row>
        <row r="715">
          <cell r="B715" t="str">
            <v>Ｈ８／１</v>
          </cell>
          <cell r="E715">
            <v>2368</v>
          </cell>
        </row>
        <row r="716">
          <cell r="B716" t="str">
            <v>Ｈ８／２</v>
          </cell>
          <cell r="E716">
            <v>2200.4639999999999</v>
          </cell>
        </row>
        <row r="717">
          <cell r="B717" t="str">
            <v>Ｈ８／３</v>
          </cell>
          <cell r="E717">
            <v>2512.96</v>
          </cell>
        </row>
        <row r="718">
          <cell r="B718" t="str">
            <v>Ｈ８／４</v>
          </cell>
          <cell r="E718">
            <v>2334.3040000000001</v>
          </cell>
        </row>
        <row r="719">
          <cell r="B719" t="str">
            <v>Ｈ８／５</v>
          </cell>
          <cell r="E719">
            <v>2604.2559999999999</v>
          </cell>
        </row>
        <row r="720">
          <cell r="B720" t="str">
            <v>Ｈ８／６</v>
          </cell>
          <cell r="E720">
            <v>2601.44</v>
          </cell>
        </row>
        <row r="721">
          <cell r="B721" t="str">
            <v>Ｈ８／７</v>
          </cell>
          <cell r="E721">
            <v>2986.56</v>
          </cell>
        </row>
        <row r="722">
          <cell r="B722" t="str">
            <v>Ｈ８／８</v>
          </cell>
          <cell r="E722">
            <v>2973.28</v>
          </cell>
        </row>
        <row r="723">
          <cell r="B723" t="str">
            <v>Ｈ８／９</v>
          </cell>
          <cell r="E723">
            <v>2642.08</v>
          </cell>
        </row>
        <row r="724">
          <cell r="B724" t="str">
            <v>Ｈ８／10</v>
          </cell>
          <cell r="E724">
            <v>2514.08</v>
          </cell>
        </row>
        <row r="725">
          <cell r="B725" t="str">
            <v>Ｈ８／11</v>
          </cell>
          <cell r="E725">
            <v>2366.7199999999998</v>
          </cell>
        </row>
        <row r="726">
          <cell r="B726" t="str">
            <v>Ｈ８／12</v>
          </cell>
          <cell r="E726">
            <v>2574.4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Chart1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Uw1"/>
      <sheetName val="ｸﾚｰﾑﾘｽﾄ"/>
      <sheetName val="Cover"/>
      <sheetName val="入力ｼｰﾄ"/>
      <sheetName val="前回Data"/>
      <sheetName val="List"/>
      <sheetName val="DurationCalc"/>
      <sheetName val="Spread"/>
      <sheetName val="Sys Config"/>
      <sheetName val="Projections"/>
      <sheetName val="Dataline-YTD-Misc"/>
      <sheetName val="#RE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>
        <row r="11">
          <cell r="BG11">
            <v>7191.6587257787578</v>
          </cell>
        </row>
        <row r="12">
          <cell r="BG12">
            <v>4586.4475951646091</v>
          </cell>
        </row>
        <row r="14">
          <cell r="BG14">
            <v>3644.5446657349171</v>
          </cell>
        </row>
        <row r="15">
          <cell r="BG15">
            <v>4772.4739242919386</v>
          </cell>
        </row>
        <row r="22">
          <cell r="BG22">
            <v>4811.3040123456785</v>
          </cell>
        </row>
        <row r="23">
          <cell r="BG23">
            <v>3787.2471221221222</v>
          </cell>
        </row>
        <row r="24">
          <cell r="BG24">
            <v>4800.7587836123794</v>
          </cell>
        </row>
        <row r="26">
          <cell r="BG26">
            <v>5067.5838844797172</v>
          </cell>
        </row>
        <row r="27">
          <cell r="BG27">
            <v>6463.9367063492064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3"/>
      <sheetName val="ExecutiveSummary1 "/>
      <sheetName val="Deliquency List"/>
      <sheetName val="VR"/>
      <sheetName val="Variance"/>
      <sheetName val="Actual"/>
      <sheetName val="RentRoll"/>
      <sheetName val="Rent Roll"/>
      <sheetName val="Rent Roll(駐）"/>
      <sheetName val="Stacking Plan "/>
      <sheetName val="Budget"/>
      <sheetName val="Sheet1"/>
      <sheetName val="Sheet2"/>
      <sheetName val="general"/>
      <sheetName val="Pricing(Contractual)"/>
      <sheetName val="チェックシート（建築）"/>
      <sheetName val="マスタ"/>
      <sheetName val="賃料等一覧"/>
      <sheetName val="表紙"/>
      <sheetName val="物件概要"/>
      <sheetName val="担保物件収支報告書"/>
      <sheetName val="年次予算"/>
      <sheetName val="Actuals &amp; Forecast"/>
      <sheetName val="Property Information Summary"/>
      <sheetName val="収益明細票CF"/>
      <sheetName val="費用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12 Month Budget Spread</v>
          </cell>
        </row>
        <row r="11">
          <cell r="A11">
            <v>30107</v>
          </cell>
          <cell r="B11" t="str">
            <v>Residential Rent</v>
          </cell>
          <cell r="C11" t="str">
            <v>住宅賃料</v>
          </cell>
        </row>
        <row r="12">
          <cell r="A12" t="str">
            <v>30305</v>
          </cell>
          <cell r="B12" t="str">
            <v>Parking</v>
          </cell>
          <cell r="C12" t="str">
            <v>駐輪場・バイク置き場賃料</v>
          </cell>
        </row>
        <row r="13">
          <cell r="B13" t="str">
            <v>Total Rental Revenue</v>
          </cell>
          <cell r="C13" t="str">
            <v>賃貸収入計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B15" t="str">
            <v xml:space="preserve">% leased </v>
          </cell>
          <cell r="C15" t="str">
            <v>入居率（事務所+住居）</v>
          </cell>
        </row>
        <row r="17">
          <cell r="A17">
            <v>30315</v>
          </cell>
          <cell r="B17" t="str">
            <v>Vending / Sign / Others</v>
          </cell>
          <cell r="C17" t="str">
            <v>自販機・看板・その他</v>
          </cell>
        </row>
        <row r="19">
          <cell r="A19">
            <v>30380</v>
          </cell>
          <cell r="B19" t="str">
            <v>Miscellaneous Revenue</v>
          </cell>
          <cell r="C19" t="str">
            <v>雑収入</v>
          </cell>
        </row>
        <row r="20">
          <cell r="B20" t="str">
            <v>Total Miscellaneous Revenue</v>
          </cell>
          <cell r="C20" t="str">
            <v>雑収入計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6">
          <cell r="B26" t="str">
            <v xml:space="preserve">  TOTAL REVENUE/RECEIPTS</v>
          </cell>
          <cell r="C26" t="str">
            <v>総収入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40100</v>
          </cell>
          <cell r="B28" t="str">
            <v>Building Repair and Maintenance</v>
          </cell>
          <cell r="C28" t="str">
            <v>ビルメンテナンス費用</v>
          </cell>
        </row>
        <row r="29">
          <cell r="A29" t="str">
            <v>40103</v>
          </cell>
          <cell r="B29" t="str">
            <v>Structural/Roof Repairs/Mtc.</v>
          </cell>
          <cell r="C29" t="str">
            <v>建物及び屋上ﾒﾝﾃﾅﾝｽ費用</v>
          </cell>
        </row>
        <row r="30">
          <cell r="A30">
            <v>40110</v>
          </cell>
          <cell r="B30" t="str">
            <v>Interior Repair/Mtc.</v>
          </cell>
          <cell r="C30" t="str">
            <v>内部補修費用</v>
          </cell>
        </row>
        <row r="31">
          <cell r="A31" t="str">
            <v>40111</v>
          </cell>
          <cell r="B31" t="str">
            <v>Electrical Repairs/Mtc</v>
          </cell>
          <cell r="C31" t="str">
            <v>電気設備ﾒﾝﾃﾅﾝｽ費用</v>
          </cell>
        </row>
        <row r="32">
          <cell r="A32" t="str">
            <v>40112</v>
          </cell>
          <cell r="B32" t="str">
            <v>Plumbing Repairs/Mtc</v>
          </cell>
          <cell r="C32" t="str">
            <v>給排水ﾒﾝﾃﾅﾝｽ費用</v>
          </cell>
        </row>
        <row r="33">
          <cell r="A33">
            <v>40120</v>
          </cell>
          <cell r="B33" t="str">
            <v>HVAC Supplies/Repairs</v>
          </cell>
          <cell r="C33" t="str">
            <v>空調補修費用</v>
          </cell>
        </row>
        <row r="34">
          <cell r="A34" t="str">
            <v>40125</v>
          </cell>
          <cell r="B34" t="str">
            <v>Elevator/Escalator Contract</v>
          </cell>
          <cell r="C34" t="str">
            <v>エレベーター保守契約</v>
          </cell>
        </row>
        <row r="35">
          <cell r="A35" t="str">
            <v>40135</v>
          </cell>
          <cell r="B35" t="str">
            <v>Light Fixtures &amp; Bulbs</v>
          </cell>
          <cell r="C35" t="str">
            <v>照明及び管球費</v>
          </cell>
        </row>
        <row r="36">
          <cell r="A36">
            <v>40150</v>
          </cell>
          <cell r="B36" t="str">
            <v>Engn/Mtc Wages and Supplies</v>
          </cell>
          <cell r="C36" t="str">
            <v>技術員及び付帯費用</v>
          </cell>
        </row>
        <row r="37">
          <cell r="A37" t="str">
            <v>40155</v>
          </cell>
          <cell r="B37" t="str">
            <v>Fire/Life Safety Contract</v>
          </cell>
          <cell r="C37" t="str">
            <v>消防設備保守契約</v>
          </cell>
        </row>
        <row r="38">
          <cell r="A38" t="str">
            <v>40190</v>
          </cell>
          <cell r="B38" t="str">
            <v>Miscellaneous Repairs/Mtc</v>
          </cell>
          <cell r="C38" t="str">
            <v>その他補修費用</v>
          </cell>
        </row>
        <row r="39">
          <cell r="B39" t="str">
            <v>Total Building Repairs &amp; Mtc.</v>
          </cell>
          <cell r="C39" t="str">
            <v xml:space="preserve">                 ﾒﾝﾃﾅﾝｽ費計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A41" t="str">
            <v>40205</v>
          </cell>
          <cell r="B41" t="str">
            <v>Janitorial Services / CAM</v>
          </cell>
          <cell r="C41" t="str">
            <v>共用部清掃費</v>
          </cell>
        </row>
        <row r="42">
          <cell r="B42" t="str">
            <v>Total Janitorial</v>
          </cell>
          <cell r="C42" t="str">
            <v>清掃費計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40305</v>
          </cell>
          <cell r="B44" t="str">
            <v>Electricity - Bldg</v>
          </cell>
          <cell r="C44" t="str">
            <v>電気料金−ビル全体</v>
          </cell>
        </row>
        <row r="45">
          <cell r="A45" t="str">
            <v>40315</v>
          </cell>
          <cell r="B45" t="str">
            <v>Water/Sewer - Bldg</v>
          </cell>
          <cell r="C45" t="str">
            <v>上下水道料金−ビル全体</v>
          </cell>
        </row>
        <row r="46">
          <cell r="A46">
            <v>40320</v>
          </cell>
          <cell r="B46" t="str">
            <v>Telephone</v>
          </cell>
          <cell r="C46" t="str">
            <v>電話料金</v>
          </cell>
        </row>
        <row r="47">
          <cell r="B47" t="str">
            <v>Total Utilities</v>
          </cell>
          <cell r="C47" t="str">
            <v>水光熱費計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A49" t="str">
            <v>40412</v>
          </cell>
          <cell r="B49" t="str">
            <v>Exterior Landscape Contract</v>
          </cell>
          <cell r="C49" t="str">
            <v>屋外植栽保守契約</v>
          </cell>
        </row>
        <row r="50">
          <cell r="A50" t="str">
            <v>40420</v>
          </cell>
          <cell r="B50" t="str">
            <v>Parking Facilities</v>
          </cell>
          <cell r="C50" t="str">
            <v>駐車場保守</v>
          </cell>
        </row>
        <row r="51">
          <cell r="A51" t="str">
            <v>40425</v>
          </cell>
          <cell r="B51" t="str">
            <v>Common Area Facilities</v>
          </cell>
          <cell r="C51" t="str">
            <v>共用部設備修繕</v>
          </cell>
        </row>
        <row r="52">
          <cell r="A52" t="str">
            <v>40435</v>
          </cell>
          <cell r="B52" t="str">
            <v>Security Services Contract</v>
          </cell>
          <cell r="C52" t="str">
            <v>警備契約料</v>
          </cell>
        </row>
        <row r="54">
          <cell r="A54" t="str">
            <v>40490</v>
          </cell>
          <cell r="B54" t="str">
            <v>Miscellaneous CAM</v>
          </cell>
          <cell r="C54" t="str">
            <v>共用部雑費</v>
          </cell>
        </row>
        <row r="55">
          <cell r="B55" t="str">
            <v>Total Common Area Repairs &amp; Mtc.</v>
          </cell>
          <cell r="C55" t="str">
            <v>共用部ﾒﾝﾃﾅﾝｽ費計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A57" t="str">
            <v>40540</v>
          </cell>
          <cell r="B57" t="str">
            <v>Admin On-Site Office Expenses</v>
          </cell>
          <cell r="C57" t="str">
            <v>管理室経費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Total General &amp; Administrative</v>
          </cell>
          <cell r="C58" t="str">
            <v>管理費計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A60">
            <v>40605</v>
          </cell>
          <cell r="B60" t="str">
            <v>Property Management Fees</v>
          </cell>
          <cell r="C60" t="str">
            <v>ﾌﾟﾛﾊﾟﾃｨ・ﾏﾈｰｼﾞﾒﾝﾄﾌｨ‐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Management Fees</v>
          </cell>
          <cell r="C61" t="str">
            <v xml:space="preserve"> ﾏﾈｰｼﾞﾒﾝﾄﾌｨ‐計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40705</v>
          </cell>
          <cell r="B63" t="str">
            <v>Property Taxes</v>
          </cell>
          <cell r="C63" t="str">
            <v>固定資産税</v>
          </cell>
        </row>
        <row r="64">
          <cell r="A64">
            <v>40720</v>
          </cell>
          <cell r="B64" t="str">
            <v>Taxes, Licenses &amp; Others</v>
          </cell>
          <cell r="C64" t="str">
            <v>その他税金等</v>
          </cell>
        </row>
        <row r="65">
          <cell r="B65" t="str">
            <v>Total Taxes</v>
          </cell>
          <cell r="C65" t="str">
            <v>固定資産税計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A67" t="str">
            <v>40810</v>
          </cell>
          <cell r="B67" t="str">
            <v>Property/Rental Loss Insurance</v>
          </cell>
          <cell r="C67" t="str">
            <v>賃貸収入損失保険料</v>
          </cell>
          <cell r="D67" t="str">
            <v xml:space="preserve"> </v>
          </cell>
        </row>
        <row r="68">
          <cell r="A68" t="str">
            <v>40821</v>
          </cell>
          <cell r="B68" t="str">
            <v>Liability Insurance</v>
          </cell>
          <cell r="C68" t="str">
            <v>賠償責任保険料</v>
          </cell>
        </row>
        <row r="69">
          <cell r="A69" t="str">
            <v>40822</v>
          </cell>
          <cell r="B69" t="str">
            <v>Excess Liability Insurance</v>
          </cell>
          <cell r="C69" t="str">
            <v>無限責任保険料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0">
          <cell r="B70" t="str">
            <v>Total Insurance</v>
          </cell>
          <cell r="C70" t="str">
            <v>保険料計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B72" t="str">
            <v>TOTAL OPERATING EXPENSES</v>
          </cell>
          <cell r="C72" t="str">
            <v>運営支出計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B74" t="str">
            <v>NET OPERATING INCOME</v>
          </cell>
          <cell r="C74" t="str">
            <v>純収入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8">
          <cell r="A78" t="str">
            <v>11050</v>
          </cell>
          <cell r="B78" t="str">
            <v>Building Improvements</v>
          </cell>
          <cell r="C78" t="str">
            <v>建物改良費</v>
          </cell>
        </row>
        <row r="80">
          <cell r="A80" t="str">
            <v>11054</v>
          </cell>
          <cell r="B80" t="str">
            <v>Furniture/Equipment</v>
          </cell>
          <cell r="C80" t="str">
            <v>器具及び備品</v>
          </cell>
        </row>
        <row r="81">
          <cell r="A81" t="str">
            <v>11058</v>
          </cell>
          <cell r="B81" t="str">
            <v>Mechanical Systems</v>
          </cell>
          <cell r="C81" t="str">
            <v>機械設備</v>
          </cell>
        </row>
        <row r="82">
          <cell r="A82">
            <v>11061</v>
          </cell>
          <cell r="B82" t="str">
            <v>Contingency</v>
          </cell>
          <cell r="C82" t="str">
            <v>工事予備費</v>
          </cell>
        </row>
        <row r="84">
          <cell r="A84">
            <v>11113</v>
          </cell>
          <cell r="B84" t="str">
            <v>Construction Management Fees</v>
          </cell>
          <cell r="C84" t="str">
            <v>工事監理費</v>
          </cell>
        </row>
        <row r="85">
          <cell r="B85" t="str">
            <v>Total Capital Expense</v>
          </cell>
          <cell r="C85" t="str">
            <v>資本的支出計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>
            <v>30705</v>
          </cell>
          <cell r="B87" t="str">
            <v>Security Deposits</v>
          </cell>
          <cell r="C87" t="str">
            <v>敷金</v>
          </cell>
        </row>
        <row r="88">
          <cell r="B88" t="str">
            <v>Total Security Deposits</v>
          </cell>
          <cell r="C88" t="str">
            <v>敷金計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>
            <v>20270</v>
          </cell>
          <cell r="B90" t="str">
            <v>Consumption Tax-Rent</v>
          </cell>
          <cell r="C90" t="str">
            <v>受取消費税</v>
          </cell>
        </row>
        <row r="91">
          <cell r="A91">
            <v>20272</v>
          </cell>
          <cell r="B91" t="str">
            <v>Consumption Tax-Paid</v>
          </cell>
          <cell r="C91" t="str">
            <v>支払費用消費税</v>
          </cell>
        </row>
        <row r="92">
          <cell r="A92">
            <v>20273</v>
          </cell>
          <cell r="B92" t="str">
            <v>Consumption Tax-Other Reciepts</v>
          </cell>
          <cell r="C92" t="str">
            <v>その他受取消費税</v>
          </cell>
        </row>
        <row r="93">
          <cell r="B93" t="str">
            <v>Total Taxes</v>
          </cell>
          <cell r="C93" t="str">
            <v>消費税計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>
            <v>30330</v>
          </cell>
          <cell r="B95" t="str">
            <v>Interest Income</v>
          </cell>
          <cell r="C95" t="str">
            <v>利息収入</v>
          </cell>
          <cell r="H95" t="str">
            <v xml:space="preserve"> </v>
          </cell>
          <cell r="N95" t="str">
            <v xml:space="preserve"> </v>
          </cell>
        </row>
        <row r="96">
          <cell r="A96">
            <v>50110</v>
          </cell>
          <cell r="B96" t="str">
            <v>Debt Service-Interest</v>
          </cell>
          <cell r="C96" t="str">
            <v>借入金支払利息</v>
          </cell>
        </row>
        <row r="97">
          <cell r="A97">
            <v>50238</v>
          </cell>
          <cell r="B97" t="str">
            <v>Lease Commissions</v>
          </cell>
          <cell r="C97" t="str">
            <v>仲介手数料</v>
          </cell>
        </row>
        <row r="98">
          <cell r="A98">
            <v>50406</v>
          </cell>
          <cell r="B98" t="str">
            <v>Tenant Retention/Promotion Costs</v>
          </cell>
          <cell r="C98" t="str">
            <v>プロモーション費用</v>
          </cell>
        </row>
        <row r="99">
          <cell r="A99">
            <v>50407</v>
          </cell>
          <cell r="B99" t="str">
            <v>Other Professional Fees</v>
          </cell>
          <cell r="C99" t="str">
            <v>その他外注費用</v>
          </cell>
        </row>
        <row r="100">
          <cell r="A100">
            <v>60100</v>
          </cell>
          <cell r="B100" t="str">
            <v>Asset Management Fees</v>
          </cell>
          <cell r="C100" t="str">
            <v>ｱｾｯﾄ・ﾏﾈｰｼﾞﾒﾝﾄ・ﾌｨｰ</v>
          </cell>
        </row>
        <row r="101">
          <cell r="A101">
            <v>60116</v>
          </cell>
          <cell r="B101" t="str">
            <v>Trust Management Fees</v>
          </cell>
          <cell r="C101" t="str">
            <v>信託ﾏﾈｰｼﾞﾒﾝﾄ・ﾌｨｰ</v>
          </cell>
        </row>
        <row r="102">
          <cell r="A102">
            <v>60305</v>
          </cell>
          <cell r="B102" t="str">
            <v>Audit Fees</v>
          </cell>
          <cell r="C102" t="str">
            <v>会計士費用</v>
          </cell>
        </row>
        <row r="103">
          <cell r="A103">
            <v>60320</v>
          </cell>
          <cell r="B103" t="str">
            <v>Legal Fees</v>
          </cell>
          <cell r="C103" t="str">
            <v>弁護士費用</v>
          </cell>
        </row>
        <row r="105">
          <cell r="A105">
            <v>60525</v>
          </cell>
          <cell r="B105" t="str">
            <v>Tax Filing Fees</v>
          </cell>
          <cell r="C105" t="str">
            <v>税務申告費用</v>
          </cell>
        </row>
        <row r="106">
          <cell r="A106">
            <v>60529</v>
          </cell>
          <cell r="B106" t="str">
            <v>Income Tax</v>
          </cell>
          <cell r="C106" t="str">
            <v>法人税等</v>
          </cell>
        </row>
        <row r="107">
          <cell r="A107">
            <v>60530</v>
          </cell>
          <cell r="B107" t="str">
            <v>Miscellaneous Expenses</v>
          </cell>
          <cell r="C107" t="str">
            <v>雑費</v>
          </cell>
        </row>
        <row r="108">
          <cell r="A108">
            <v>60545</v>
          </cell>
          <cell r="B108" t="str">
            <v>Bank Charges/Fiscal Agent Fees</v>
          </cell>
          <cell r="C108" t="str">
            <v>銀行手数料</v>
          </cell>
        </row>
        <row r="110">
          <cell r="B110" t="str">
            <v>Total Landlord Expense</v>
          </cell>
          <cell r="C110" t="str">
            <v>オーナー費用計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B112" t="str">
            <v>TOTAL NON-OPE EXPENSES</v>
          </cell>
          <cell r="C112" t="str">
            <v>運営外費用合計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4">
          <cell r="B114" t="str">
            <v>TOTAL OP &amp; NON-OP EXPENSE</v>
          </cell>
          <cell r="C114" t="str">
            <v>総費用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6">
          <cell r="B116" t="str">
            <v xml:space="preserve">  CASH FLOW</v>
          </cell>
          <cell r="C116" t="str">
            <v>キャッシュフロー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8">
          <cell r="D118" t="e">
            <v>#REF!</v>
          </cell>
          <cell r="E118" t="str">
            <v>Investment Return</v>
          </cell>
          <cell r="I118" t="e">
            <v>#REF!</v>
          </cell>
          <cell r="J118" t="str">
            <v>Investment Return</v>
          </cell>
          <cell r="N118" t="e">
            <v>#REF!</v>
          </cell>
          <cell r="O118" t="str">
            <v>Leveraged Return</v>
          </cell>
        </row>
        <row r="119">
          <cell r="E119" t="str">
            <v>(excludes consumption tax refund, loan fees and interest, and capital improvements)</v>
          </cell>
          <cell r="J119" t="str">
            <v>(excludes consumption tax refund, loan fees and interest, capital improvements and Fund Level expenses)</v>
          </cell>
          <cell r="O119" t="str">
            <v>(excludes consumption tax refund and capital improvements)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設備 - 2"/>
      <sheetName val="Budget"/>
      <sheetName val="Pricing(Contractual)"/>
    </sheetNames>
    <sheetDataSet>
      <sheetData sheetId="0" refreshError="1">
        <row r="5">
          <cell r="E5" t="str">
            <v>Nichimo KK</v>
          </cell>
          <cell r="F5">
            <v>0</v>
          </cell>
          <cell r="G5">
            <v>0</v>
          </cell>
          <cell r="H5" t="str">
            <v>ニチモ株式会社</v>
          </cell>
        </row>
        <row r="6">
          <cell r="E6" t="str">
            <v>DKB</v>
          </cell>
          <cell r="F6">
            <v>0</v>
          </cell>
          <cell r="G6">
            <v>0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G28">
            <v>933.9697265625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F4">
            <v>0</v>
          </cell>
          <cell r="G4">
            <v>0</v>
          </cell>
          <cell r="H4" t="str">
            <v>4-1-4, Midori, Sumida-ku, Tokyo</v>
          </cell>
          <cell r="I4">
            <v>0</v>
          </cell>
          <cell r="J4">
            <v>0</v>
          </cell>
          <cell r="K4" t="str">
            <v>4-20-, Midori, Sumida-ku, Tokyo</v>
          </cell>
        </row>
        <row r="5">
          <cell r="E5" t="str">
            <v>Kinshicho 800m</v>
          </cell>
          <cell r="F5">
            <v>0</v>
          </cell>
          <cell r="G5">
            <v>0</v>
          </cell>
          <cell r="H5" t="str">
            <v>Kikukawa 580m</v>
          </cell>
          <cell r="I5">
            <v>0</v>
          </cell>
          <cell r="J5">
            <v>0</v>
          </cell>
          <cell r="K5" t="str">
            <v>Kinshicho 750m</v>
          </cell>
        </row>
        <row r="6">
          <cell r="F6">
            <v>207.9</v>
          </cell>
          <cell r="G6">
            <v>207.89990234375</v>
          </cell>
          <cell r="H6">
            <v>207.89990234375</v>
          </cell>
          <cell r="I6">
            <v>395.02</v>
          </cell>
          <cell r="J6">
            <v>395.019775390625</v>
          </cell>
          <cell r="K6">
            <v>395.019775390625</v>
          </cell>
          <cell r="L6">
            <v>482.05</v>
          </cell>
        </row>
        <row r="7"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9">
          <cell r="F9">
            <v>8</v>
          </cell>
          <cell r="G9">
            <v>8</v>
          </cell>
          <cell r="H9">
            <v>8</v>
          </cell>
          <cell r="I9">
            <v>11</v>
          </cell>
          <cell r="J9">
            <v>11</v>
          </cell>
          <cell r="K9">
            <v>11</v>
          </cell>
          <cell r="L9">
            <v>11</v>
          </cell>
        </row>
        <row r="10">
          <cell r="F10">
            <v>36600</v>
          </cell>
          <cell r="G10">
            <v>36600</v>
          </cell>
          <cell r="H10">
            <v>36600</v>
          </cell>
          <cell r="I10">
            <v>36449</v>
          </cell>
          <cell r="J10">
            <v>36449</v>
          </cell>
          <cell r="K10">
            <v>36449</v>
          </cell>
          <cell r="L10">
            <v>36403</v>
          </cell>
        </row>
        <row r="11">
          <cell r="F11">
            <v>83000000</v>
          </cell>
          <cell r="G11">
            <v>83000000</v>
          </cell>
          <cell r="H11">
            <v>83000000</v>
          </cell>
          <cell r="I11">
            <v>210000000</v>
          </cell>
          <cell r="J11">
            <v>210000000</v>
          </cell>
          <cell r="K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Summary-P"/>
      <sheetName val="Fire02"/>
      <sheetName val="PL "/>
      <sheetName val="実績予算一覧"/>
      <sheetName val="予算実績対比表"/>
      <sheetName val="年間想定収支計算書"/>
      <sheetName val="Expense Schedule _4_"/>
      <sheetName val="data"/>
      <sheetName val="기준"/>
      <sheetName val="譲渡対象"/>
      <sheetName val="PALEXDW"/>
      <sheetName val="Base"/>
      <sheetName val="DCF"/>
      <sheetName val="Cap Table"/>
      <sheetName val="リストボックスのデータ"/>
      <sheetName val="勘定科目表"/>
      <sheetName val="2001Budget （KyotoFukutokuBldg"/>
      <sheetName val="Price_List"/>
      <sheetName val="POSﾃﾞｰﾀ"/>
      <sheetName val="賃料等一覧"/>
      <sheetName val="入力"/>
      <sheetName val="表紙"/>
      <sheetName val="③競合Oｃｃ・ADRサマリー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Analysis"/>
      <sheetName val="Historical Cash Flows"/>
      <sheetName val="REO Cash Flow"/>
      <sheetName val="Projected BP Cash Flows"/>
      <sheetName val="Summary Page"/>
      <sheetName val="External Data"/>
      <sheetName val="External Data 1"/>
      <sheetName val="External Data 2"/>
      <sheetName val="External Data 3"/>
      <sheetName val="External Data 4"/>
      <sheetName val="Input Sheet"/>
      <sheetName val="Mini-narrative Summary"/>
      <sheetName val="Summary"/>
      <sheetName val="Comments"/>
      <sheetName val="Appendix"/>
      <sheetName val="Rent_Sale Comps"/>
      <sheetName val="Mini-narrative Summary (2)"/>
      <sheetName val="Summary (2)"/>
      <sheetName val="Comments (2)"/>
      <sheetName val="Appendix (2)"/>
      <sheetName val="Rent_Sale Comps (2)"/>
      <sheetName val="DATA"/>
      <sheetName val="Portfolio Asset Details"/>
      <sheetName val="Portfolio Asset Details (2)"/>
      <sheetName val="Dispo Case"/>
      <sheetName val="Dispo Case (2)"/>
      <sheetName val="DispoRevisedCase"/>
      <sheetName val="DispoRevisedCase (2)"/>
      <sheetName val="Ringisho"/>
      <sheetName val="Partial Info"/>
      <sheetName val="_Config_"/>
      <sheetName val="_SchemaMappings_"/>
      <sheetName val="_ListCellMappings_"/>
      <sheetName val="_StoreLineItemsMapping_"/>
      <sheetName val="_StoreOccupancyMapping_"/>
      <sheetName val="_ListMappings_"/>
      <sheetName val="_ListMappingFilters_"/>
      <sheetName val="_WorkbookActions_"/>
      <sheetName val="_UpgradesErrors_"/>
      <sheetName val="_Variables_"/>
      <sheetName val="A-UW1"/>
      <sheetName val="A-Property"/>
      <sheetName val="Pricing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S1" t="str">
            <v>CFID</v>
          </cell>
        </row>
        <row r="499">
          <cell r="S499" t="str">
            <v>Brokerage Fee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Macro Codes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Ikoma Data"/>
      <sheetName val="Consolidation"/>
      <sheetName val="CF"/>
      <sheetName val="A-General"/>
      <sheetName val="浜松プラザ年次予算(2005.02～）"/>
      <sheetName val="Fire02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合計"/>
      <sheetName val="王子一覧"/>
      <sheetName val="入力シート"/>
      <sheetName val="Tranche A"/>
      <sheetName val="Tranche B"/>
      <sheetName val="Tranche C"/>
      <sheetName val="Closed"/>
      <sheetName val="比較表"/>
      <sheetName val="2 Harajuku Jimusho"/>
      <sheetName val="Fire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Sheet1"/>
      <sheetName val="EURO"/>
      <sheetName val="MENU"/>
      <sheetName val="Assump"/>
      <sheetName val="マスター"/>
      <sheetName val="Expense Schedule (4)"/>
      <sheetName val="選択リスト①"/>
      <sheetName val="担保物件収支報告書"/>
      <sheetName val="7物件"/>
      <sheetName val="Assumptions"/>
      <sheetName val="k"/>
      <sheetName val="Prop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I-4"/>
      <sheetName val="鑑定評価額等"/>
      <sheetName val="CostSpread"/>
      <sheetName val="Summary"/>
      <sheetName val="Control"/>
      <sheetName val="設定"/>
      <sheetName val="ADDRESS NOTENEW"/>
      <sheetName val="#REF!"/>
      <sheetName val="ＭＦ"/>
      <sheetName val="CodeList"/>
      <sheetName val="Sum"/>
      <sheetName val="Occupancy"/>
      <sheetName val="Milky"/>
      <sheetName val="JDE_Acc"/>
      <sheetName val="材棚58"/>
      <sheetName val="BOTM"/>
      <sheetName val="GREG-Cash Balance Summary"/>
      <sheetName val="_Config_"/>
      <sheetName val="01神田"/>
      <sheetName val="I-4-1"/>
      <sheetName val="disposition"/>
      <sheetName val="前提条件"/>
      <sheetName val="ﾘｽﾄ"/>
      <sheetName val="9-15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  <sheetName val="인원계획-미화"/>
      <sheetName val="Footwork"/>
      <sheetName val="富士見積"/>
      <sheetName val="実績比較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>
            <v>0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>
            <v>0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>
            <v>0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>
            <v>0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>
            <v>0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>
            <v>0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>
            <v>0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045-671-1677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>
            <v>0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979-1521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高橋様(自)3861-5990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>
            <v>0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223-0055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104-0061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峰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美濃屋新地下店</v>
          </cell>
          <cell r="C75">
            <v>0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  <cell r="F91" t="str">
            <v>3475-1401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  <cell r="F92" t="str">
            <v>3631-2170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  <cell r="F93" t="str">
            <v>5572-7760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customer</v>
          </cell>
          <cell r="C97" t="str">
            <v>安本様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村上商事</v>
          </cell>
          <cell r="C98">
            <v>0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(株）ﾒｿﾞﾌｫﾙﾃ本社</v>
          </cell>
          <cell r="C115" t="str">
            <v>竹田・ﾄﾐﾅｶﾞ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112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51</v>
          </cell>
          <cell r="B54" t="str">
            <v>（株）吉岡商事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228-0802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68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 t="str">
            <v>(本社)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 t="str">
            <v>平井様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 t="str">
            <v>平田様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 t="str">
            <v>(事務所)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 t="str">
            <v xml:space="preserve">(home)                        政所三郎様                       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231-0023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 t="str">
            <v>商品出荷先及び請求書伝票FAX先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 t="str">
            <v>店  まいん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 t="str">
            <v>*伝票郵送先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東京三菱銀行 浅草橋支店</v>
          </cell>
          <cell r="C13" t="str">
            <v>今井様</v>
          </cell>
          <cell r="D13" t="str">
            <v>111-0052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110-0015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>
            <v>0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>
            <v>0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ﾜ-ﾙﾄﾞﾀｲｼｮｯﾌﾟﾌﾟﾗｻﾞ37号店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3581-9200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平田様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  <sheetName val="敷金残高表●"/>
      <sheetName val="月設定"/>
      <sheetName val="Collateral Valuation(1)"/>
      <sheetName val="Rent_Roll"/>
      <sheetName val="_周辺地図"/>
      <sheetName val="予実月次（単月）_"/>
      <sheetName val="_目次1"/>
      <sheetName val="_解約"/>
      <sheetName val="滞納_"/>
      <sheetName val="_滞納（明細）"/>
      <sheetName val="賃料稼働率_"/>
      <sheetName val="表紙_(2)"/>
      <sheetName val="_グラフ元"/>
      <sheetName val="入居率_稼働率"/>
      <sheetName val="入金明細_10月入金分_"/>
      <sheetName val="_滞納_明細_"/>
      <sheetName val="_周辺地図1"/>
      <sheetName val="_解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_Config_"/>
      <sheetName val="Footwork"/>
      <sheetName val="h06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#REF"/>
      <sheetName val="Physical Description"/>
      <sheetName val="Funding Data"/>
      <sheetName val="Report"/>
      <sheetName val="C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TB"/>
      <sheetName val="Pivot"/>
      <sheetName val="基本デー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相手先ﾏｽﾀ"/>
    </sheetNames>
    <sheetDataSet>
      <sheetData sheetId="0" refreshError="1">
        <row r="84">
          <cell r="G84" t="str">
            <v>　石炭火力</v>
          </cell>
        </row>
        <row r="105">
          <cell r="Y105">
            <v>0.27</v>
          </cell>
          <cell r="Z105">
            <v>0.2</v>
          </cell>
          <cell r="AA105">
            <v>0.17799999999999999</v>
          </cell>
          <cell r="AB105">
            <v>3.5999999999999997E-2</v>
          </cell>
          <cell r="AC105">
            <v>3.5000000000000003E-2</v>
          </cell>
          <cell r="AD105">
            <v>2.5000000000000001E-2</v>
          </cell>
          <cell r="AE105">
            <v>1.6E-2</v>
          </cell>
          <cell r="AF105">
            <v>0.01</v>
          </cell>
          <cell r="AG105">
            <v>6.0000000000000001E-3</v>
          </cell>
          <cell r="AH105">
            <v>5.0000000000000001E-3</v>
          </cell>
          <cell r="AI105">
            <v>5.0000000000000001E-3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/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/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/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/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/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/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/>
          <cell r="B291"/>
          <cell r="C291"/>
          <cell r="D291"/>
          <cell r="E291"/>
          <cell r="F291">
            <v>0</v>
          </cell>
          <cell r="G291">
            <v>0</v>
          </cell>
          <cell r="H291">
            <v>0</v>
          </cell>
          <cell r="I291"/>
          <cell r="J291">
            <v>0</v>
          </cell>
          <cell r="K291">
            <v>0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/>
          <cell r="B292"/>
          <cell r="C292"/>
          <cell r="D292"/>
          <cell r="E292"/>
          <cell r="F292">
            <v>0</v>
          </cell>
          <cell r="G292">
            <v>0</v>
          </cell>
          <cell r="H292">
            <v>0</v>
          </cell>
          <cell r="I292"/>
          <cell r="J292">
            <v>0</v>
          </cell>
          <cell r="K292">
            <v>0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/>
          <cell r="B293"/>
          <cell r="C293"/>
          <cell r="D293"/>
          <cell r="E293"/>
          <cell r="F293">
            <v>0</v>
          </cell>
          <cell r="G293">
            <v>0</v>
          </cell>
          <cell r="H293">
            <v>0</v>
          </cell>
          <cell r="I293"/>
          <cell r="J293">
            <v>0</v>
          </cell>
          <cell r="K293">
            <v>0</v>
          </cell>
          <cell r="L293"/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/>
          <cell r="B294"/>
          <cell r="C294"/>
          <cell r="D294"/>
          <cell r="E294"/>
          <cell r="F294">
            <v>0</v>
          </cell>
          <cell r="G294">
            <v>0</v>
          </cell>
          <cell r="H294">
            <v>0</v>
          </cell>
          <cell r="I294"/>
          <cell r="J294">
            <v>0</v>
          </cell>
          <cell r="K294">
            <v>0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/>
          <cell r="B295"/>
          <cell r="C295"/>
          <cell r="D295"/>
          <cell r="E295"/>
          <cell r="F295">
            <v>0</v>
          </cell>
          <cell r="G295">
            <v>0</v>
          </cell>
          <cell r="H295">
            <v>0</v>
          </cell>
          <cell r="I295"/>
          <cell r="J295">
            <v>0</v>
          </cell>
          <cell r="K295">
            <v>0</v>
          </cell>
          <cell r="L295"/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/>
          <cell r="B296"/>
          <cell r="C296"/>
          <cell r="D296"/>
          <cell r="E296"/>
          <cell r="F296">
            <v>0</v>
          </cell>
          <cell r="G296">
            <v>0</v>
          </cell>
          <cell r="H296">
            <v>0</v>
          </cell>
          <cell r="I296"/>
          <cell r="J296">
            <v>0</v>
          </cell>
          <cell r="K296">
            <v>0</v>
          </cell>
          <cell r="L296"/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/>
          <cell r="B297"/>
          <cell r="C297"/>
          <cell r="D297"/>
          <cell r="E297"/>
          <cell r="F297">
            <v>0</v>
          </cell>
          <cell r="G297">
            <v>0</v>
          </cell>
          <cell r="H297">
            <v>0</v>
          </cell>
          <cell r="I297"/>
          <cell r="J297">
            <v>0</v>
          </cell>
          <cell r="K297">
            <v>0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/>
          <cell r="B298"/>
          <cell r="C298"/>
          <cell r="D298"/>
          <cell r="E298"/>
          <cell r="F298">
            <v>0</v>
          </cell>
          <cell r="G298">
            <v>0</v>
          </cell>
          <cell r="H298">
            <v>0</v>
          </cell>
          <cell r="I298"/>
          <cell r="J298">
            <v>0</v>
          </cell>
          <cell r="K298">
            <v>0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/>
          <cell r="B299"/>
          <cell r="C299"/>
          <cell r="D299"/>
          <cell r="E299"/>
          <cell r="F299">
            <v>0</v>
          </cell>
          <cell r="G299">
            <v>0</v>
          </cell>
          <cell r="H299">
            <v>0</v>
          </cell>
          <cell r="I299"/>
          <cell r="J299">
            <v>0</v>
          </cell>
          <cell r="K299">
            <v>0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/>
          <cell r="B300"/>
          <cell r="C300"/>
          <cell r="D300"/>
          <cell r="E300"/>
          <cell r="F300">
            <v>0</v>
          </cell>
          <cell r="G300">
            <v>0</v>
          </cell>
          <cell r="H300">
            <v>0</v>
          </cell>
          <cell r="I300"/>
          <cell r="J300">
            <v>0</v>
          </cell>
          <cell r="K300">
            <v>0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/>
          <cell r="B301"/>
          <cell r="C301"/>
          <cell r="D301"/>
          <cell r="E301"/>
          <cell r="F301">
            <v>0</v>
          </cell>
          <cell r="G301">
            <v>0</v>
          </cell>
          <cell r="H301">
            <v>0</v>
          </cell>
          <cell r="I301"/>
          <cell r="J301">
            <v>0</v>
          </cell>
          <cell r="K301">
            <v>0</v>
          </cell>
          <cell r="L301"/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/>
          <cell r="B302"/>
          <cell r="C302"/>
          <cell r="D302"/>
          <cell r="E302"/>
          <cell r="F302">
            <v>0</v>
          </cell>
          <cell r="G302">
            <v>0</v>
          </cell>
          <cell r="H302">
            <v>0</v>
          </cell>
          <cell r="I302"/>
          <cell r="J302">
            <v>0</v>
          </cell>
          <cell r="K302">
            <v>0</v>
          </cell>
          <cell r="L302"/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/>
          <cell r="B303"/>
          <cell r="C303"/>
          <cell r="D303"/>
          <cell r="E303"/>
          <cell r="F303">
            <v>0</v>
          </cell>
          <cell r="G303">
            <v>0</v>
          </cell>
          <cell r="H303">
            <v>0</v>
          </cell>
          <cell r="I303"/>
          <cell r="J303">
            <v>0</v>
          </cell>
          <cell r="K303">
            <v>0</v>
          </cell>
          <cell r="L303"/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/>
          <cell r="B304"/>
          <cell r="C304"/>
          <cell r="D304"/>
          <cell r="E304"/>
          <cell r="F304">
            <v>0</v>
          </cell>
          <cell r="G304">
            <v>0</v>
          </cell>
          <cell r="H304">
            <v>0</v>
          </cell>
          <cell r="I304"/>
          <cell r="J304">
            <v>0</v>
          </cell>
          <cell r="K304">
            <v>0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/>
          <cell r="B305"/>
          <cell r="C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/>
          <cell r="J305">
            <v>0</v>
          </cell>
          <cell r="K305">
            <v>0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/>
          <cell r="B306"/>
          <cell r="C306"/>
          <cell r="D306"/>
          <cell r="E306"/>
          <cell r="F306">
            <v>0</v>
          </cell>
          <cell r="G306">
            <v>0</v>
          </cell>
          <cell r="H306">
            <v>0</v>
          </cell>
          <cell r="I306"/>
          <cell r="J306">
            <v>0</v>
          </cell>
          <cell r="K306">
            <v>0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/>
          <cell r="B307"/>
          <cell r="C307"/>
          <cell r="D307"/>
          <cell r="E307"/>
          <cell r="F307">
            <v>0</v>
          </cell>
          <cell r="G307">
            <v>0</v>
          </cell>
          <cell r="H307">
            <v>0</v>
          </cell>
          <cell r="I307"/>
          <cell r="J307">
            <v>0</v>
          </cell>
          <cell r="K307">
            <v>0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/>
          <cell r="B308"/>
          <cell r="C308"/>
          <cell r="D308"/>
          <cell r="E308"/>
          <cell r="F308">
            <v>0</v>
          </cell>
          <cell r="G308">
            <v>0</v>
          </cell>
          <cell r="H308">
            <v>0</v>
          </cell>
          <cell r="I308"/>
          <cell r="J308">
            <v>0</v>
          </cell>
          <cell r="K308">
            <v>0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/>
          <cell r="B309"/>
          <cell r="C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/>
          <cell r="J309">
            <v>0</v>
          </cell>
          <cell r="K309">
            <v>0</v>
          </cell>
          <cell r="L309"/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/>
          <cell r="B310"/>
          <cell r="C310"/>
          <cell r="D310"/>
          <cell r="E310"/>
          <cell r="F310">
            <v>0</v>
          </cell>
          <cell r="G310">
            <v>0</v>
          </cell>
          <cell r="H310">
            <v>0</v>
          </cell>
          <cell r="I310"/>
          <cell r="J310">
            <v>0</v>
          </cell>
          <cell r="K310">
            <v>0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/>
          <cell r="B311"/>
          <cell r="C311"/>
          <cell r="D311"/>
          <cell r="E311"/>
          <cell r="F311">
            <v>0</v>
          </cell>
          <cell r="G311">
            <v>0</v>
          </cell>
          <cell r="H311">
            <v>0</v>
          </cell>
          <cell r="I311"/>
          <cell r="J311">
            <v>0</v>
          </cell>
          <cell r="K311">
            <v>0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/>
          <cell r="B312"/>
          <cell r="C312"/>
          <cell r="D312"/>
          <cell r="E312"/>
          <cell r="F312">
            <v>0</v>
          </cell>
          <cell r="G312">
            <v>0</v>
          </cell>
          <cell r="H312">
            <v>0</v>
          </cell>
          <cell r="I312"/>
          <cell r="J312">
            <v>0</v>
          </cell>
          <cell r="K312">
            <v>0</v>
          </cell>
          <cell r="L312"/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/>
          <cell r="B313"/>
          <cell r="C313"/>
          <cell r="D313"/>
          <cell r="E313"/>
          <cell r="F313">
            <v>0</v>
          </cell>
          <cell r="G313">
            <v>0</v>
          </cell>
          <cell r="H313">
            <v>0</v>
          </cell>
          <cell r="I313"/>
          <cell r="J313">
            <v>0</v>
          </cell>
          <cell r="K313">
            <v>0</v>
          </cell>
          <cell r="L313"/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/>
          <cell r="B314"/>
          <cell r="C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/>
          <cell r="J314">
            <v>0</v>
          </cell>
          <cell r="K314">
            <v>0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/>
          <cell r="B315"/>
          <cell r="C315"/>
          <cell r="D315"/>
          <cell r="E315"/>
          <cell r="F315">
            <v>0</v>
          </cell>
          <cell r="G315">
            <v>0</v>
          </cell>
          <cell r="H315">
            <v>0</v>
          </cell>
          <cell r="I315"/>
          <cell r="J315">
            <v>0</v>
          </cell>
          <cell r="K315">
            <v>0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/>
          <cell r="B316"/>
          <cell r="C316"/>
          <cell r="D316"/>
          <cell r="E316"/>
          <cell r="F316">
            <v>0</v>
          </cell>
          <cell r="G316">
            <v>0</v>
          </cell>
          <cell r="H316">
            <v>0</v>
          </cell>
          <cell r="I316"/>
          <cell r="J316">
            <v>0</v>
          </cell>
          <cell r="K316">
            <v>0</v>
          </cell>
          <cell r="L316"/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/>
          <cell r="B317"/>
          <cell r="C317"/>
          <cell r="D317"/>
          <cell r="E317"/>
          <cell r="F317">
            <v>0</v>
          </cell>
          <cell r="G317">
            <v>0</v>
          </cell>
          <cell r="H317">
            <v>0</v>
          </cell>
          <cell r="I317"/>
          <cell r="J317">
            <v>0</v>
          </cell>
          <cell r="K317">
            <v>0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/>
          <cell r="B318"/>
          <cell r="C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/>
          <cell r="J318">
            <v>0</v>
          </cell>
          <cell r="K318">
            <v>0</v>
          </cell>
          <cell r="L318"/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/>
          <cell r="B319"/>
          <cell r="C319"/>
          <cell r="D319"/>
          <cell r="E319"/>
          <cell r="F319">
            <v>0</v>
          </cell>
          <cell r="G319">
            <v>0</v>
          </cell>
          <cell r="H319">
            <v>0</v>
          </cell>
          <cell r="I319"/>
          <cell r="J319">
            <v>0</v>
          </cell>
          <cell r="K319">
            <v>0</v>
          </cell>
          <cell r="L319"/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/>
          <cell r="B320"/>
          <cell r="C320"/>
          <cell r="D320"/>
          <cell r="E320"/>
          <cell r="F320">
            <v>0</v>
          </cell>
          <cell r="G320">
            <v>0</v>
          </cell>
          <cell r="H320">
            <v>0</v>
          </cell>
          <cell r="I320"/>
          <cell r="J320">
            <v>0</v>
          </cell>
          <cell r="K320">
            <v>0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/>
          <cell r="B321"/>
          <cell r="C321"/>
          <cell r="D321"/>
          <cell r="E321"/>
          <cell r="F321">
            <v>0</v>
          </cell>
          <cell r="G321">
            <v>0</v>
          </cell>
          <cell r="H321">
            <v>0</v>
          </cell>
          <cell r="I321"/>
          <cell r="J321">
            <v>0</v>
          </cell>
          <cell r="K321">
            <v>0</v>
          </cell>
          <cell r="L321"/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/>
          <cell r="B322"/>
          <cell r="C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/>
          <cell r="J322">
            <v>0</v>
          </cell>
          <cell r="K322">
            <v>0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/>
          <cell r="B323"/>
          <cell r="C323"/>
          <cell r="D323"/>
          <cell r="E323"/>
          <cell r="F323">
            <v>0</v>
          </cell>
          <cell r="G323">
            <v>0</v>
          </cell>
          <cell r="H323">
            <v>0</v>
          </cell>
          <cell r="I323"/>
          <cell r="J323">
            <v>0</v>
          </cell>
          <cell r="K323">
            <v>0</v>
          </cell>
          <cell r="L323"/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/>
          <cell r="B324"/>
          <cell r="C324"/>
          <cell r="D324"/>
          <cell r="E324"/>
          <cell r="F324">
            <v>0</v>
          </cell>
          <cell r="G324">
            <v>0</v>
          </cell>
          <cell r="H324">
            <v>0</v>
          </cell>
          <cell r="I324"/>
          <cell r="J324">
            <v>0</v>
          </cell>
          <cell r="K324">
            <v>0</v>
          </cell>
          <cell r="L324"/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/>
          <cell r="B325"/>
          <cell r="C325"/>
          <cell r="D325"/>
          <cell r="E325"/>
          <cell r="F325">
            <v>0</v>
          </cell>
          <cell r="G325">
            <v>0</v>
          </cell>
          <cell r="H325">
            <v>0</v>
          </cell>
          <cell r="I325"/>
          <cell r="J325">
            <v>0</v>
          </cell>
          <cell r="K325">
            <v>0</v>
          </cell>
          <cell r="L325"/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/>
          <cell r="B326"/>
          <cell r="C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/>
          <cell r="J326">
            <v>0</v>
          </cell>
          <cell r="K326">
            <v>0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/>
          <cell r="B327"/>
          <cell r="C327"/>
          <cell r="D327"/>
          <cell r="E327"/>
          <cell r="F327">
            <v>0</v>
          </cell>
          <cell r="G327">
            <v>0</v>
          </cell>
          <cell r="H327">
            <v>0</v>
          </cell>
          <cell r="I327"/>
          <cell r="J327">
            <v>0</v>
          </cell>
          <cell r="K327">
            <v>0</v>
          </cell>
          <cell r="L327"/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/>
          <cell r="B328"/>
          <cell r="C328"/>
          <cell r="D328"/>
          <cell r="E328"/>
          <cell r="F328">
            <v>0</v>
          </cell>
          <cell r="G328">
            <v>0</v>
          </cell>
          <cell r="H328">
            <v>0</v>
          </cell>
          <cell r="I328"/>
          <cell r="J328">
            <v>0</v>
          </cell>
          <cell r="K328">
            <v>0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/>
          <cell r="B329"/>
          <cell r="C329"/>
          <cell r="D329"/>
          <cell r="E329"/>
          <cell r="F329">
            <v>0</v>
          </cell>
          <cell r="G329">
            <v>0</v>
          </cell>
          <cell r="H329">
            <v>0</v>
          </cell>
          <cell r="I329"/>
          <cell r="J329">
            <v>0</v>
          </cell>
          <cell r="K329">
            <v>0</v>
          </cell>
          <cell r="L329"/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/>
          <cell r="B330"/>
          <cell r="C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/>
          <cell r="J330">
            <v>0</v>
          </cell>
          <cell r="K330">
            <v>0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/>
          <cell r="B331"/>
          <cell r="C331"/>
          <cell r="D331"/>
          <cell r="E331"/>
          <cell r="F331">
            <v>0</v>
          </cell>
          <cell r="G331">
            <v>0</v>
          </cell>
          <cell r="H331">
            <v>0</v>
          </cell>
          <cell r="I331"/>
          <cell r="J331">
            <v>0</v>
          </cell>
          <cell r="K331">
            <v>0</v>
          </cell>
          <cell r="L331"/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/>
          <cell r="B332"/>
          <cell r="C332"/>
          <cell r="D332"/>
          <cell r="E332"/>
          <cell r="F332">
            <v>0</v>
          </cell>
          <cell r="G332">
            <v>0</v>
          </cell>
          <cell r="H332">
            <v>0</v>
          </cell>
          <cell r="I332"/>
          <cell r="J332">
            <v>0</v>
          </cell>
          <cell r="K332">
            <v>0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/>
          <cell r="B333"/>
          <cell r="C333"/>
          <cell r="D333"/>
          <cell r="E333"/>
          <cell r="F333">
            <v>0</v>
          </cell>
          <cell r="G333">
            <v>0</v>
          </cell>
          <cell r="H333">
            <v>0</v>
          </cell>
          <cell r="I333"/>
          <cell r="J333">
            <v>0</v>
          </cell>
          <cell r="K333">
            <v>0</v>
          </cell>
          <cell r="L333"/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/>
          <cell r="B334"/>
          <cell r="C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/>
          <cell r="J334">
            <v>0</v>
          </cell>
          <cell r="K334">
            <v>0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/>
          <cell r="B335"/>
          <cell r="C335"/>
          <cell r="D335"/>
          <cell r="E335"/>
          <cell r="F335">
            <v>0</v>
          </cell>
          <cell r="G335">
            <v>0</v>
          </cell>
          <cell r="H335">
            <v>0</v>
          </cell>
          <cell r="I335"/>
          <cell r="J335">
            <v>0</v>
          </cell>
          <cell r="K335">
            <v>0</v>
          </cell>
          <cell r="L335"/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/>
          <cell r="B336"/>
          <cell r="C336"/>
          <cell r="D336"/>
          <cell r="E336"/>
          <cell r="F336">
            <v>0</v>
          </cell>
          <cell r="G336">
            <v>0</v>
          </cell>
          <cell r="H336">
            <v>0</v>
          </cell>
          <cell r="I336"/>
          <cell r="J336">
            <v>0</v>
          </cell>
          <cell r="K336">
            <v>0</v>
          </cell>
          <cell r="L336"/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/>
          <cell r="B337"/>
          <cell r="C337"/>
          <cell r="D337"/>
          <cell r="E337"/>
          <cell r="F337">
            <v>0</v>
          </cell>
          <cell r="G337">
            <v>0</v>
          </cell>
          <cell r="H337">
            <v>0</v>
          </cell>
          <cell r="I337"/>
          <cell r="J337">
            <v>0</v>
          </cell>
          <cell r="K337">
            <v>0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/>
          <cell r="B338"/>
          <cell r="C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/>
          <cell r="J338">
            <v>0</v>
          </cell>
          <cell r="K338">
            <v>0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/>
          <cell r="B339"/>
          <cell r="C339"/>
          <cell r="D339"/>
          <cell r="E339"/>
          <cell r="F339">
            <v>0</v>
          </cell>
          <cell r="G339">
            <v>0</v>
          </cell>
          <cell r="H339">
            <v>0</v>
          </cell>
          <cell r="I339"/>
          <cell r="J339">
            <v>0</v>
          </cell>
          <cell r="K339">
            <v>0</v>
          </cell>
          <cell r="L339"/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/>
          <cell r="B340"/>
          <cell r="C340"/>
          <cell r="D340"/>
          <cell r="E340"/>
          <cell r="F340">
            <v>0</v>
          </cell>
          <cell r="G340">
            <v>0</v>
          </cell>
          <cell r="H340">
            <v>0</v>
          </cell>
          <cell r="I340"/>
          <cell r="J340">
            <v>0</v>
          </cell>
          <cell r="K340">
            <v>0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/>
          <cell r="B341"/>
          <cell r="C341"/>
          <cell r="D341"/>
          <cell r="E341"/>
          <cell r="F341">
            <v>0</v>
          </cell>
          <cell r="G341">
            <v>0</v>
          </cell>
          <cell r="H341">
            <v>0</v>
          </cell>
          <cell r="I341"/>
          <cell r="J341">
            <v>0</v>
          </cell>
          <cell r="K341">
            <v>0</v>
          </cell>
          <cell r="L341"/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/>
          <cell r="B342"/>
          <cell r="C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/>
          <cell r="J342">
            <v>0</v>
          </cell>
          <cell r="K342">
            <v>0</v>
          </cell>
          <cell r="L342"/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/>
          <cell r="B343"/>
          <cell r="C343"/>
          <cell r="D343"/>
          <cell r="E343"/>
          <cell r="F343">
            <v>0</v>
          </cell>
          <cell r="G343">
            <v>0</v>
          </cell>
          <cell r="H343">
            <v>0</v>
          </cell>
          <cell r="I343"/>
          <cell r="J343">
            <v>0</v>
          </cell>
          <cell r="K343">
            <v>0</v>
          </cell>
          <cell r="L343"/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/>
          <cell r="B344"/>
          <cell r="C344"/>
          <cell r="D344"/>
          <cell r="E344"/>
          <cell r="F344">
            <v>0</v>
          </cell>
          <cell r="G344">
            <v>0</v>
          </cell>
          <cell r="H344">
            <v>0</v>
          </cell>
          <cell r="I344"/>
          <cell r="J344">
            <v>0</v>
          </cell>
          <cell r="K344">
            <v>0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/>
          <cell r="B345"/>
          <cell r="C345"/>
          <cell r="D345"/>
          <cell r="E345"/>
          <cell r="F345">
            <v>0</v>
          </cell>
          <cell r="G345">
            <v>0</v>
          </cell>
          <cell r="H345">
            <v>0</v>
          </cell>
          <cell r="I345"/>
          <cell r="J345">
            <v>0</v>
          </cell>
          <cell r="K345">
            <v>0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/>
          <cell r="B346"/>
          <cell r="C346"/>
          <cell r="D346"/>
          <cell r="E346"/>
          <cell r="F346">
            <v>0</v>
          </cell>
          <cell r="G346">
            <v>0</v>
          </cell>
          <cell r="H346">
            <v>0</v>
          </cell>
          <cell r="I346"/>
          <cell r="J346">
            <v>0</v>
          </cell>
          <cell r="K346">
            <v>0</v>
          </cell>
          <cell r="L346"/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/>
          <cell r="B347"/>
          <cell r="C347"/>
          <cell r="D347"/>
          <cell r="E347"/>
          <cell r="F347">
            <v>0</v>
          </cell>
          <cell r="G347">
            <v>0</v>
          </cell>
          <cell r="H347">
            <v>0</v>
          </cell>
          <cell r="I347"/>
          <cell r="J347">
            <v>0</v>
          </cell>
          <cell r="K347">
            <v>0</v>
          </cell>
          <cell r="L347"/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/>
          <cell r="B348"/>
          <cell r="C348"/>
          <cell r="D348"/>
          <cell r="E348"/>
          <cell r="F348">
            <v>0</v>
          </cell>
          <cell r="G348">
            <v>0</v>
          </cell>
          <cell r="H348">
            <v>0</v>
          </cell>
          <cell r="I348"/>
          <cell r="J348">
            <v>0</v>
          </cell>
          <cell r="K348">
            <v>0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/>
          <cell r="B349"/>
          <cell r="C349"/>
          <cell r="D349"/>
          <cell r="E349"/>
          <cell r="F349">
            <v>0</v>
          </cell>
          <cell r="G349">
            <v>0</v>
          </cell>
          <cell r="H349">
            <v>0</v>
          </cell>
          <cell r="I349"/>
          <cell r="J349">
            <v>0</v>
          </cell>
          <cell r="K349">
            <v>0</v>
          </cell>
          <cell r="L349"/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/>
          <cell r="B350"/>
          <cell r="C350"/>
          <cell r="D350"/>
          <cell r="E350"/>
          <cell r="F350">
            <v>0</v>
          </cell>
          <cell r="G350">
            <v>0</v>
          </cell>
          <cell r="H350">
            <v>0</v>
          </cell>
          <cell r="I350"/>
          <cell r="J350">
            <v>0</v>
          </cell>
          <cell r="K350">
            <v>0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/>
          <cell r="B351"/>
          <cell r="C351"/>
          <cell r="D351"/>
          <cell r="E351"/>
          <cell r="F351">
            <v>0</v>
          </cell>
          <cell r="G351">
            <v>0</v>
          </cell>
          <cell r="H351">
            <v>0</v>
          </cell>
          <cell r="I351"/>
          <cell r="J351">
            <v>0</v>
          </cell>
          <cell r="K351">
            <v>0</v>
          </cell>
          <cell r="L351"/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/>
          <cell r="B352"/>
          <cell r="C352"/>
          <cell r="D352"/>
          <cell r="E352"/>
          <cell r="F352">
            <v>0</v>
          </cell>
          <cell r="G352">
            <v>0</v>
          </cell>
          <cell r="H352">
            <v>0</v>
          </cell>
          <cell r="I352"/>
          <cell r="J352">
            <v>0</v>
          </cell>
          <cell r="K352">
            <v>0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/>
          <cell r="B353"/>
          <cell r="C353"/>
          <cell r="D353"/>
          <cell r="E353"/>
          <cell r="F353">
            <v>0</v>
          </cell>
          <cell r="G353">
            <v>0</v>
          </cell>
          <cell r="H353">
            <v>0</v>
          </cell>
          <cell r="I353"/>
          <cell r="J353">
            <v>0</v>
          </cell>
          <cell r="K353">
            <v>0</v>
          </cell>
          <cell r="L353"/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/>
          <cell r="B354"/>
          <cell r="C354"/>
          <cell r="D354"/>
          <cell r="E354"/>
          <cell r="F354">
            <v>0</v>
          </cell>
          <cell r="G354">
            <v>0</v>
          </cell>
          <cell r="H354">
            <v>0</v>
          </cell>
          <cell r="I354"/>
          <cell r="J354">
            <v>0</v>
          </cell>
          <cell r="K354">
            <v>0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/>
          <cell r="B355"/>
          <cell r="C355"/>
          <cell r="D355"/>
          <cell r="E355"/>
          <cell r="F355">
            <v>0</v>
          </cell>
          <cell r="G355">
            <v>0</v>
          </cell>
          <cell r="H355">
            <v>0</v>
          </cell>
          <cell r="I355"/>
          <cell r="J355">
            <v>0</v>
          </cell>
          <cell r="K355">
            <v>0</v>
          </cell>
          <cell r="L355"/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/>
          <cell r="B356"/>
          <cell r="C356"/>
          <cell r="D356"/>
          <cell r="E356"/>
          <cell r="F356">
            <v>0</v>
          </cell>
          <cell r="G356">
            <v>0</v>
          </cell>
          <cell r="H356">
            <v>0</v>
          </cell>
          <cell r="I356"/>
          <cell r="J356">
            <v>0</v>
          </cell>
          <cell r="K356">
            <v>0</v>
          </cell>
          <cell r="L356"/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/>
          <cell r="B357"/>
          <cell r="C357"/>
          <cell r="D357"/>
          <cell r="E357"/>
          <cell r="F357">
            <v>0</v>
          </cell>
          <cell r="G357">
            <v>0</v>
          </cell>
          <cell r="H357">
            <v>0</v>
          </cell>
          <cell r="I357"/>
          <cell r="J357">
            <v>0</v>
          </cell>
          <cell r="K357">
            <v>0</v>
          </cell>
          <cell r="L357"/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/>
          <cell r="B358"/>
          <cell r="C358"/>
          <cell r="D358"/>
          <cell r="E358"/>
          <cell r="F358">
            <v>0</v>
          </cell>
          <cell r="G358">
            <v>0</v>
          </cell>
          <cell r="H358">
            <v>0</v>
          </cell>
          <cell r="I358"/>
          <cell r="J358">
            <v>0</v>
          </cell>
          <cell r="K358">
            <v>0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/>
          <cell r="B359"/>
          <cell r="C359"/>
          <cell r="D359"/>
          <cell r="E359"/>
          <cell r="F359">
            <v>0</v>
          </cell>
          <cell r="G359">
            <v>0</v>
          </cell>
          <cell r="H359">
            <v>0</v>
          </cell>
          <cell r="I359"/>
          <cell r="J359">
            <v>0</v>
          </cell>
          <cell r="K359">
            <v>0</v>
          </cell>
          <cell r="L359"/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/>
          <cell r="B360"/>
          <cell r="C360"/>
          <cell r="D360"/>
          <cell r="E360"/>
          <cell r="F360">
            <v>0</v>
          </cell>
          <cell r="G360">
            <v>0</v>
          </cell>
          <cell r="H360">
            <v>0</v>
          </cell>
          <cell r="I360"/>
          <cell r="J360">
            <v>0</v>
          </cell>
          <cell r="K360">
            <v>0</v>
          </cell>
          <cell r="L360"/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/>
          <cell r="B361"/>
          <cell r="C361"/>
          <cell r="D361"/>
          <cell r="E361"/>
          <cell r="F361">
            <v>0</v>
          </cell>
          <cell r="G361">
            <v>0</v>
          </cell>
          <cell r="H361">
            <v>0</v>
          </cell>
          <cell r="I361"/>
          <cell r="J361">
            <v>0</v>
          </cell>
          <cell r="K361">
            <v>0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/>
          <cell r="B362"/>
          <cell r="C362"/>
          <cell r="D362"/>
          <cell r="E362"/>
          <cell r="F362">
            <v>0</v>
          </cell>
          <cell r="G362">
            <v>0</v>
          </cell>
          <cell r="H362">
            <v>0</v>
          </cell>
          <cell r="I362"/>
          <cell r="J362">
            <v>0</v>
          </cell>
          <cell r="K362">
            <v>0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/>
          <cell r="B363"/>
          <cell r="C363"/>
          <cell r="D363"/>
          <cell r="E363"/>
          <cell r="F363">
            <v>0</v>
          </cell>
          <cell r="G363">
            <v>0</v>
          </cell>
          <cell r="H363">
            <v>0</v>
          </cell>
          <cell r="I363"/>
          <cell r="J363">
            <v>0</v>
          </cell>
          <cell r="K363">
            <v>0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/>
          <cell r="B364"/>
          <cell r="C364"/>
          <cell r="D364"/>
          <cell r="E364"/>
          <cell r="F364">
            <v>0</v>
          </cell>
          <cell r="G364">
            <v>0</v>
          </cell>
          <cell r="H364">
            <v>0</v>
          </cell>
          <cell r="I364"/>
          <cell r="J364">
            <v>0</v>
          </cell>
          <cell r="K364">
            <v>0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/>
          <cell r="B365"/>
          <cell r="C365"/>
          <cell r="D365"/>
          <cell r="E365"/>
          <cell r="F365">
            <v>0</v>
          </cell>
          <cell r="G365">
            <v>0</v>
          </cell>
          <cell r="H365">
            <v>0</v>
          </cell>
          <cell r="I365"/>
          <cell r="J365">
            <v>0</v>
          </cell>
          <cell r="K365">
            <v>0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/>
          <cell r="B366"/>
          <cell r="C366"/>
          <cell r="D366"/>
          <cell r="E366"/>
          <cell r="F366">
            <v>0</v>
          </cell>
          <cell r="G366">
            <v>0</v>
          </cell>
          <cell r="H366">
            <v>0</v>
          </cell>
          <cell r="I366"/>
          <cell r="J366">
            <v>0</v>
          </cell>
          <cell r="K366">
            <v>0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/>
          <cell r="B367"/>
          <cell r="C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/>
          <cell r="J367">
            <v>0</v>
          </cell>
          <cell r="K367">
            <v>0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/>
          <cell r="B368"/>
          <cell r="C368"/>
          <cell r="D368"/>
          <cell r="E368"/>
          <cell r="F368">
            <v>0</v>
          </cell>
          <cell r="G368">
            <v>0</v>
          </cell>
          <cell r="H368">
            <v>0</v>
          </cell>
          <cell r="I368"/>
          <cell r="J368">
            <v>0</v>
          </cell>
          <cell r="K368">
            <v>0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/>
          <cell r="B369"/>
          <cell r="C369"/>
          <cell r="D369"/>
          <cell r="E369"/>
          <cell r="F369">
            <v>0</v>
          </cell>
          <cell r="G369">
            <v>0</v>
          </cell>
          <cell r="H369">
            <v>0</v>
          </cell>
          <cell r="I369"/>
          <cell r="J369">
            <v>0</v>
          </cell>
          <cell r="K369">
            <v>0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/>
          <cell r="B370"/>
          <cell r="C370"/>
          <cell r="D370"/>
          <cell r="E370"/>
          <cell r="F370">
            <v>0</v>
          </cell>
          <cell r="G370">
            <v>0</v>
          </cell>
          <cell r="H370">
            <v>0</v>
          </cell>
          <cell r="I370"/>
          <cell r="J370">
            <v>0</v>
          </cell>
          <cell r="K370">
            <v>0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/>
          <cell r="B371"/>
          <cell r="C371"/>
          <cell r="D371"/>
          <cell r="E371"/>
          <cell r="F371">
            <v>0</v>
          </cell>
          <cell r="G371">
            <v>0</v>
          </cell>
          <cell r="H371">
            <v>0</v>
          </cell>
          <cell r="I371"/>
          <cell r="J371">
            <v>0</v>
          </cell>
          <cell r="K371">
            <v>0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/>
          <cell r="B372"/>
          <cell r="C372"/>
          <cell r="D372"/>
          <cell r="E372"/>
          <cell r="F372">
            <v>0</v>
          </cell>
          <cell r="G372">
            <v>0</v>
          </cell>
          <cell r="H372">
            <v>0</v>
          </cell>
          <cell r="I372"/>
          <cell r="J372">
            <v>0</v>
          </cell>
          <cell r="K372">
            <v>0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/>
          <cell r="B373"/>
          <cell r="C373"/>
          <cell r="D373"/>
          <cell r="E373"/>
          <cell r="F373">
            <v>0</v>
          </cell>
          <cell r="G373">
            <v>0</v>
          </cell>
          <cell r="H373">
            <v>0</v>
          </cell>
          <cell r="I373"/>
          <cell r="J373">
            <v>0</v>
          </cell>
          <cell r="K373">
            <v>0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/>
          <cell r="B374"/>
          <cell r="C374"/>
          <cell r="D374"/>
          <cell r="E374"/>
          <cell r="F374">
            <v>0</v>
          </cell>
          <cell r="G374">
            <v>0</v>
          </cell>
          <cell r="H374">
            <v>0</v>
          </cell>
          <cell r="I374"/>
          <cell r="J374">
            <v>0</v>
          </cell>
          <cell r="K374">
            <v>0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/>
          <cell r="B375"/>
          <cell r="C375"/>
          <cell r="D375"/>
          <cell r="E375"/>
          <cell r="F375">
            <v>0</v>
          </cell>
          <cell r="G375">
            <v>0</v>
          </cell>
          <cell r="H375">
            <v>0</v>
          </cell>
          <cell r="I375"/>
          <cell r="J375">
            <v>0</v>
          </cell>
          <cell r="K375">
            <v>0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/>
          <cell r="B376"/>
          <cell r="C376"/>
          <cell r="D376"/>
          <cell r="E376"/>
          <cell r="F376">
            <v>0</v>
          </cell>
          <cell r="G376">
            <v>0</v>
          </cell>
          <cell r="H376">
            <v>0</v>
          </cell>
          <cell r="I376"/>
          <cell r="J376">
            <v>0</v>
          </cell>
          <cell r="K376">
            <v>0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/>
          <cell r="B377"/>
          <cell r="C377"/>
          <cell r="D377"/>
          <cell r="E377"/>
          <cell r="F377">
            <v>0</v>
          </cell>
          <cell r="G377">
            <v>0</v>
          </cell>
          <cell r="H377">
            <v>0</v>
          </cell>
          <cell r="I377"/>
          <cell r="J377">
            <v>0</v>
          </cell>
          <cell r="K377">
            <v>0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/>
          <cell r="B378"/>
          <cell r="C378"/>
          <cell r="D378"/>
          <cell r="E378"/>
          <cell r="F378">
            <v>0</v>
          </cell>
          <cell r="G378">
            <v>0</v>
          </cell>
          <cell r="H378">
            <v>0</v>
          </cell>
          <cell r="I378"/>
          <cell r="J378">
            <v>0</v>
          </cell>
          <cell r="K378">
            <v>0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/>
          <cell r="B379"/>
          <cell r="C379"/>
          <cell r="D379"/>
          <cell r="E379"/>
          <cell r="F379">
            <v>0</v>
          </cell>
          <cell r="G379">
            <v>0</v>
          </cell>
          <cell r="H379">
            <v>0</v>
          </cell>
          <cell r="I379"/>
          <cell r="J379">
            <v>0</v>
          </cell>
          <cell r="K379">
            <v>0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/>
          <cell r="B380"/>
          <cell r="C380"/>
          <cell r="D380"/>
          <cell r="E380"/>
          <cell r="F380">
            <v>0</v>
          </cell>
          <cell r="G380">
            <v>0</v>
          </cell>
          <cell r="H380">
            <v>0</v>
          </cell>
          <cell r="I380"/>
          <cell r="J380">
            <v>0</v>
          </cell>
          <cell r="K380">
            <v>0</v>
          </cell>
          <cell r="L380"/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/>
          <cell r="B381"/>
          <cell r="C381"/>
          <cell r="D381"/>
          <cell r="E381"/>
          <cell r="F381">
            <v>0</v>
          </cell>
          <cell r="G381">
            <v>0</v>
          </cell>
          <cell r="H381">
            <v>0</v>
          </cell>
          <cell r="I381"/>
          <cell r="J381">
            <v>0</v>
          </cell>
          <cell r="K381">
            <v>0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/>
          <cell r="B382"/>
          <cell r="C382"/>
          <cell r="D382"/>
          <cell r="E382"/>
          <cell r="F382">
            <v>0</v>
          </cell>
          <cell r="G382">
            <v>0</v>
          </cell>
          <cell r="H382">
            <v>0</v>
          </cell>
          <cell r="I382"/>
          <cell r="J382">
            <v>0</v>
          </cell>
          <cell r="K382">
            <v>0</v>
          </cell>
          <cell r="L382"/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/>
          <cell r="B383"/>
          <cell r="C383"/>
          <cell r="D383"/>
          <cell r="E383"/>
          <cell r="F383">
            <v>0</v>
          </cell>
          <cell r="G383">
            <v>0</v>
          </cell>
          <cell r="H383">
            <v>0</v>
          </cell>
          <cell r="I383"/>
          <cell r="J383">
            <v>0</v>
          </cell>
          <cell r="K383">
            <v>0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/>
          <cell r="B384"/>
          <cell r="C384"/>
          <cell r="D384"/>
          <cell r="E384"/>
          <cell r="F384">
            <v>0</v>
          </cell>
          <cell r="G384">
            <v>0</v>
          </cell>
          <cell r="H384">
            <v>0</v>
          </cell>
          <cell r="I384"/>
          <cell r="J384">
            <v>0</v>
          </cell>
          <cell r="K384">
            <v>0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/>
          <cell r="B385"/>
          <cell r="C385"/>
          <cell r="D385"/>
          <cell r="E385"/>
          <cell r="F385">
            <v>0</v>
          </cell>
          <cell r="G385">
            <v>0</v>
          </cell>
          <cell r="H385">
            <v>0</v>
          </cell>
          <cell r="I385"/>
          <cell r="J385">
            <v>0</v>
          </cell>
          <cell r="K385">
            <v>0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/>
          <cell r="B386"/>
          <cell r="C386"/>
          <cell r="D386"/>
          <cell r="E386"/>
          <cell r="F386">
            <v>0</v>
          </cell>
          <cell r="G386">
            <v>0</v>
          </cell>
          <cell r="H386">
            <v>0</v>
          </cell>
          <cell r="I386"/>
          <cell r="J386">
            <v>0</v>
          </cell>
          <cell r="K386">
            <v>0</v>
          </cell>
          <cell r="L386"/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/>
          <cell r="B387"/>
          <cell r="C387"/>
          <cell r="D387"/>
          <cell r="E387"/>
          <cell r="F387">
            <v>0</v>
          </cell>
          <cell r="G387">
            <v>0</v>
          </cell>
          <cell r="H387">
            <v>0</v>
          </cell>
          <cell r="I387"/>
          <cell r="J387">
            <v>0</v>
          </cell>
          <cell r="K387">
            <v>0</v>
          </cell>
          <cell r="L387"/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/>
          <cell r="B388"/>
          <cell r="C388"/>
          <cell r="D388"/>
          <cell r="E388"/>
          <cell r="F388">
            <v>0</v>
          </cell>
          <cell r="G388">
            <v>0</v>
          </cell>
          <cell r="H388">
            <v>0</v>
          </cell>
          <cell r="I388"/>
          <cell r="J388">
            <v>0</v>
          </cell>
          <cell r="K388">
            <v>0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/>
          <cell r="B389"/>
          <cell r="C389"/>
          <cell r="D389"/>
          <cell r="E389"/>
          <cell r="F389">
            <v>0</v>
          </cell>
          <cell r="G389">
            <v>0</v>
          </cell>
          <cell r="H389">
            <v>0</v>
          </cell>
          <cell r="I389"/>
          <cell r="J389">
            <v>0</v>
          </cell>
          <cell r="K389">
            <v>0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/>
          <cell r="B390"/>
          <cell r="C390"/>
          <cell r="D390"/>
          <cell r="E390"/>
          <cell r="F390">
            <v>0</v>
          </cell>
          <cell r="G390">
            <v>0</v>
          </cell>
          <cell r="H390">
            <v>0</v>
          </cell>
          <cell r="I390"/>
          <cell r="J390">
            <v>0</v>
          </cell>
          <cell r="K390">
            <v>0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/>
          <cell r="B391"/>
          <cell r="C391"/>
          <cell r="D391"/>
          <cell r="E391"/>
          <cell r="F391">
            <v>0</v>
          </cell>
          <cell r="G391">
            <v>0</v>
          </cell>
          <cell r="H391">
            <v>0</v>
          </cell>
          <cell r="I391"/>
          <cell r="J391">
            <v>0</v>
          </cell>
          <cell r="K391">
            <v>0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/>
          <cell r="B392"/>
          <cell r="C392"/>
          <cell r="D392"/>
          <cell r="E392"/>
          <cell r="F392">
            <v>0</v>
          </cell>
          <cell r="G392">
            <v>0</v>
          </cell>
          <cell r="H392">
            <v>0</v>
          </cell>
          <cell r="I392"/>
          <cell r="J392">
            <v>0</v>
          </cell>
          <cell r="K392">
            <v>0</v>
          </cell>
          <cell r="L392"/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/>
          <cell r="B393"/>
          <cell r="C393"/>
          <cell r="D393"/>
          <cell r="E393"/>
          <cell r="F393">
            <v>0</v>
          </cell>
          <cell r="G393">
            <v>0</v>
          </cell>
          <cell r="H393">
            <v>0</v>
          </cell>
          <cell r="I393"/>
          <cell r="J393">
            <v>0</v>
          </cell>
          <cell r="K393">
            <v>0</v>
          </cell>
          <cell r="L393"/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/>
          <cell r="B394"/>
          <cell r="C394"/>
          <cell r="D394"/>
          <cell r="E394"/>
          <cell r="F394">
            <v>0</v>
          </cell>
          <cell r="G394">
            <v>0</v>
          </cell>
          <cell r="H394">
            <v>0</v>
          </cell>
          <cell r="I394"/>
          <cell r="J394">
            <v>0</v>
          </cell>
          <cell r="K394">
            <v>0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/>
          <cell r="B395"/>
          <cell r="C395"/>
          <cell r="D395"/>
          <cell r="E395"/>
          <cell r="F395">
            <v>0</v>
          </cell>
          <cell r="G395">
            <v>0</v>
          </cell>
          <cell r="H395">
            <v>0</v>
          </cell>
          <cell r="I395"/>
          <cell r="J395">
            <v>0</v>
          </cell>
          <cell r="K395">
            <v>0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/>
          <cell r="B396"/>
          <cell r="C396"/>
          <cell r="D396"/>
          <cell r="E396"/>
          <cell r="F396">
            <v>0</v>
          </cell>
          <cell r="G396">
            <v>0</v>
          </cell>
          <cell r="H396">
            <v>0</v>
          </cell>
          <cell r="I396"/>
          <cell r="J396">
            <v>0</v>
          </cell>
          <cell r="K396">
            <v>0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/>
          <cell r="B397"/>
          <cell r="C397"/>
          <cell r="D397"/>
          <cell r="E397"/>
          <cell r="F397">
            <v>0</v>
          </cell>
          <cell r="G397">
            <v>0</v>
          </cell>
          <cell r="H397">
            <v>0</v>
          </cell>
          <cell r="I397"/>
          <cell r="J397">
            <v>0</v>
          </cell>
          <cell r="K397">
            <v>0</v>
          </cell>
          <cell r="L397"/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/>
          <cell r="B398"/>
          <cell r="C398"/>
          <cell r="D398"/>
          <cell r="E398"/>
          <cell r="F398">
            <v>0</v>
          </cell>
          <cell r="G398">
            <v>0</v>
          </cell>
          <cell r="H398">
            <v>0</v>
          </cell>
          <cell r="I398"/>
          <cell r="J398">
            <v>0</v>
          </cell>
          <cell r="K398">
            <v>0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仲介業者ﾘｽﾄ"/>
      <sheetName val="台帳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Value"/>
      <sheetName val="Input"/>
      <sheetName val="建物概要 (2)"/>
      <sheetName val="mejiro nakano"/>
      <sheetName val="資産譲渡後IS"/>
      <sheetName val="企業譲渡後IS"/>
      <sheetName val="花やしきIS"/>
      <sheetName val="youto"/>
      <sheetName val="台帳（Rent）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  <sheetName val="財務指標"/>
      <sheetName val="分配金予想"/>
    </sheetNames>
    <sheetDataSet>
      <sheetData sheetId="0" refreshError="1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 t="str">
            <v>大阪市北区堂島 2-1-27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 t="str">
            <v>東京都新宿区西新宿7-21-3</v>
          </cell>
          <cell r="D5" t="str">
            <v>東京都新宿区西新宿7-21-3</v>
          </cell>
          <cell r="E5">
            <v>36039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 t="str">
            <v>0427-23-6651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 t="str">
            <v>011-532-7767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 t="str">
            <v>022-213-0711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 t="str">
            <v>052-243-1511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 t="str">
            <v>盛岡市南大通2-1-12</v>
          </cell>
          <cell r="D14" t="str">
            <v>盛岡市南大通2-1-12</v>
          </cell>
          <cell r="E14" t="str">
            <v>岩手県知事(2)第1866号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 t="str">
            <v>03-5391-1570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 t="str">
            <v>03-54404032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 t="str">
            <v>建設大臣(8)第2361号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 t="str">
            <v>豊川市開運通2-48-1</v>
          </cell>
          <cell r="D19" t="str">
            <v>豊川市開運通2-48-1</v>
          </cell>
          <cell r="E19" t="str">
            <v>愛知県知事(6)第12377号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 t="str">
            <v>京都市右京区西院坤町2番地</v>
          </cell>
          <cell r="D20" t="str">
            <v>京都市右京区西院坤町2番地</v>
          </cell>
          <cell r="E20" t="str">
            <v>京都府知事(1)第010674号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 t="str">
            <v>022-221-3811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 t="str">
            <v>大阪市西区江戸堀1-17-16</v>
          </cell>
          <cell r="D22" t="str">
            <v>大阪市西区江戸堀1-17-16</v>
          </cell>
          <cell r="E22">
            <v>36018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 t="str">
            <v xml:space="preserve">福岡市中央区赤坂1-15-15 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 t="str">
            <v>東京都豊島区東池袋1-15-2</v>
          </cell>
          <cell r="D24" t="str">
            <v>東京都豊島区東池袋1-15-2</v>
          </cell>
          <cell r="E24">
            <v>36053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 t="str">
            <v>東京都豊島区東池袋1-15-2</v>
          </cell>
          <cell r="D25" t="str">
            <v>東京都豊島区東池袋1-15-2</v>
          </cell>
          <cell r="E25">
            <v>36053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 t="str">
            <v>03-3815-0234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 t="str">
            <v>大阪市中央区南船場3-8-7</v>
          </cell>
          <cell r="D27" t="str">
            <v>大阪市中央区南船場3-8-7</v>
          </cell>
          <cell r="E27" t="str">
            <v>大阪府知事(1)第45208号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 t="str">
            <v>東京都新宿区新宿4-3-23</v>
          </cell>
          <cell r="D28" t="str">
            <v>東京都新宿区新宿4-3-23</v>
          </cell>
          <cell r="E28">
            <v>36149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 t="str">
            <v>愛媛県新居浜市西原町2-2-9</v>
          </cell>
          <cell r="D29" t="str">
            <v>愛媛県新居浜市西原町2-2-9</v>
          </cell>
          <cell r="E29" t="str">
            <v>愛知県知事(4)第3542号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 t="str">
            <v>函館市松陰町1-30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 t="str">
            <v>東京都新宿区左門町6</v>
          </cell>
          <cell r="D31" t="str">
            <v>東京都新宿区左門町6</v>
          </cell>
          <cell r="E31" t="str">
            <v>東京都知事(4)第50018号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 t="str">
            <v>東京都町田市森野1-32-13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 t="str">
            <v>岡山県岡谷市東古松3-12-30</v>
          </cell>
          <cell r="D34" t="str">
            <v>岡山県岡谷市東古松3-12-30</v>
          </cell>
          <cell r="E34" t="str">
            <v>岡山県知事(4)第3497号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 t="str">
            <v>086-222-0031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 t="str">
            <v>神奈川県相模原市淵野辺4-15-1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 t="str">
            <v>092-716-7282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 t="str">
            <v>086-223-5111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 t="str">
            <v>0742-43-3911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 t="str">
            <v>札幌市南区澄川３条４丁目3-10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 t="str">
            <v>岡山市野田2-3-8</v>
          </cell>
          <cell r="D46" t="str">
            <v>岡山市野田2-3-8</v>
          </cell>
          <cell r="E46" t="str">
            <v>岡山県知事(2)第4022号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 t="str">
            <v>札幌市中央区大通西17丁目</v>
          </cell>
          <cell r="D47" t="str">
            <v>札幌市中央区大通西17丁目</v>
          </cell>
          <cell r="E47" t="str">
            <v>北海道知事　石狩(5)第3992号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 t="str">
            <v>渋谷区広尾1-1-39恵比寿ﾌﾟﾗｲﾑｽｸｪｱﾀﾜｰ13F</v>
          </cell>
          <cell r="D48" t="str">
            <v>渋谷区広尾1-1-39恵比寿ﾌﾟﾗｲﾑｽｸｪｱﾀﾜｰ13F</v>
          </cell>
          <cell r="E48" t="str">
            <v>東京都知事(1)第76276号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 t="str">
            <v>東京都豊島区東池袋1-3-7</v>
          </cell>
          <cell r="D49" t="str">
            <v>東京都豊島区東池袋1-3-7</v>
          </cell>
          <cell r="E49" t="str">
            <v>東京都知事(2)第70538号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 t="str">
            <v>京都府向日市寺戸町渋川2-12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 t="str">
            <v>東京都渋谷区恵比寿4-20-3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 t="str">
            <v>愛媛県新居浜市八雲町5番26号</v>
          </cell>
          <cell r="D54" t="str">
            <v>愛媛県新居浜市八雲町5番26号</v>
          </cell>
          <cell r="E54" t="str">
            <v>愛媛県知事(1)第4293号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 t="str">
            <v>東京都板橋区東新町2-60-4</v>
          </cell>
          <cell r="D55" t="str">
            <v>東京都板橋区東新町2-60-4</v>
          </cell>
          <cell r="E55" t="str">
            <v>東京都知事(2)第70012号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 t="str">
            <v>東京都町田市</v>
          </cell>
          <cell r="D56" t="str">
            <v>東京都町田市</v>
          </cell>
          <cell r="E56" t="str">
            <v>東京都知事(1)第76363号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 t="str">
            <v>建設大臣免許(11)第107号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 t="str">
            <v>大阪市北区曽根崎2-5-10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 t="str">
            <v>北九州市八幡西区穴生1-6-7</v>
          </cell>
          <cell r="D59" t="str">
            <v>北九州市八幡西区穴生1-6-7</v>
          </cell>
          <cell r="E59" t="str">
            <v>福岡県知事(3)第12129号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 t="str">
            <v>札幌市白石区本郷通４丁目北７－１５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 t="str">
            <v>東京都中央区銀座6-8-7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 t="str">
            <v>福岡県福岡市中央区六本松2丁目6番6号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 t="str">
            <v>金沢市増泉1丁目16番30号</v>
          </cell>
          <cell r="D65" t="str">
            <v>金沢市増泉1丁目16番30号</v>
          </cell>
          <cell r="E65" t="str">
            <v>石川県知事(4)第2294号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 t="str">
            <v>京都市中京区烏丸通二条下ル秋野々町514-1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 t="str">
            <v>仙台市青葉区木町通2丁目5-45-1F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59000</v>
          </cell>
          <cell r="AX920">
            <v>2450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ummary"/>
      <sheetName val="Partic Input"/>
      <sheetName val="Partic TACA"/>
      <sheetName val="NCFAD - Act"/>
      <sheetName val="NCFAD - Proj"/>
      <sheetName val="NCFAD Ttl SPREAD"/>
      <sheetName val="Unlev CF Ttl (SPREAD)"/>
      <sheetName val="Asset Exp"/>
      <sheetName val="Budget NCFAD"/>
      <sheetName val="Act NCFAD"/>
      <sheetName val="TACA"/>
      <sheetName val="GGP"/>
      <sheetName val="Sumida"/>
      <sheetName val="Sky Road"/>
      <sheetName val="Sumitomo Life"/>
      <sheetName val="MDL"/>
      <sheetName val="MDL II"/>
      <sheetName val="MDL III"/>
      <sheetName val="MDL IV"/>
      <sheetName val="MDL V"/>
      <sheetName val="MDL VI"/>
      <sheetName val="ADL I"/>
      <sheetName val="ADL II"/>
      <sheetName val="ADL III"/>
      <sheetName val="ADL IV"/>
      <sheetName val="ADL V"/>
      <sheetName val="R &amp; G"/>
      <sheetName val="Two Star RE"/>
      <sheetName val="Two Star Corp"/>
      <sheetName val="Chiyoda"/>
      <sheetName val="Kojun"/>
      <sheetName val="Aquamarine"/>
      <sheetName val="Cherrywood"/>
      <sheetName val="9.30 Info"/>
      <sheetName val="Entity List"/>
      <sheetName val="Asset Recon"/>
      <sheetName val="Current Basis"/>
      <sheetName val="NCFAD ACTUALS"/>
      <sheetName val="Property Information Summary"/>
      <sheetName val="CGLprimary"/>
      <sheetName val="マスタ"/>
      <sheetName val="PMC base"/>
      <sheetName val="List"/>
      <sheetName val="Summary &amp; Inputs"/>
      <sheetName val="概算報告書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益"/>
      <sheetName val="macro"/>
      <sheetName val="#REF"/>
      <sheetName val="DEF"/>
      <sheetName val="支払明細"/>
      <sheetName val="Sheet"/>
      <sheetName val="38月別取引先別"/>
      <sheetName val="A3"/>
      <sheetName val="Main Assumptions"/>
      <sheetName val="Rent Roll"/>
      <sheetName val="土地賃貸借契約の概要"/>
      <sheetName val="inputs"/>
      <sheetName val="物件情報"/>
      <sheetName val="最適プラン&amp;回収予想額"/>
      <sheetName val="sales vol."/>
      <sheetName val="Sheet1"/>
      <sheetName val="Cover"/>
      <sheetName val="Formulas"/>
      <sheetName val="List"/>
      <sheetName val="Q21_4DATA"/>
      <sheetName val="Q21_5概要"/>
      <sheetName val="←"/>
      <sheetName val="株価（流通以外）"/>
      <sheetName val="A-General"/>
      <sheetName val="東京"/>
      <sheetName val="札幌"/>
      <sheetName val="入力用リスト"/>
      <sheetName val="Input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Pivot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Departmental Income Statement-S"/>
      <sheetName val="2 Harajuku Jimusho"/>
      <sheetName val="Assumptions"/>
      <sheetName val="Financial"/>
      <sheetName val="Summary"/>
      <sheetName val="DCF"/>
      <sheetName val="CalcOutPut"/>
      <sheetName val="Dataline-YTD-Misc"/>
      <sheetName val="基本データ"/>
      <sheetName val="Footwork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3">
          <cell r="C3" t="str">
            <v>Northern CC Nishikigahara GC</v>
          </cell>
          <cell r="E3" t="str">
            <v>Central</v>
          </cell>
        </row>
        <row r="28">
          <cell r="E28" t="str">
            <v>Semi-Central</v>
          </cell>
        </row>
        <row r="30">
          <cell r="E30" t="str">
            <v>Semi-Central</v>
          </cell>
        </row>
        <row r="31">
          <cell r="E31" t="str">
            <v>Semi-Central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. Paydown"/>
      <sheetName val="NCFAD Spread"/>
      <sheetName val="Port. Returns"/>
      <sheetName val="Sources &amp; Uses"/>
      <sheetName val="IncFee Notes"/>
      <sheetName val="Assump"/>
      <sheetName val="Rollup"/>
      <sheetName val="Dataline"/>
      <sheetName val="CF Inputs"/>
      <sheetName val="Upload In"/>
      <sheetName val="Upload Out"/>
      <sheetName val="Recon"/>
      <sheetName val="Hedges_In_place"/>
      <sheetName val="Hedge_Gains_Losses"/>
      <sheetName val="Archon Inc Fee"/>
      <sheetName val="Non-Archon Inc Fee"/>
      <sheetName val="Format"/>
      <sheetName val="Rename"/>
      <sheetName val="Print_Dialog3"/>
      <sheetName val="Strip"/>
      <sheetName val="Print_Output"/>
      <sheetName val="Sum"/>
      <sheetName val="Template"/>
      <sheetName val="CF cap"/>
      <sheetName val="A"/>
      <sheetName val="k"/>
      <sheetName val="Prop"/>
      <sheetName val="Macro Codes"/>
      <sheetName val="Dep_ratio"/>
      <sheetName val="Periods (2)"/>
      <sheetName val="Periods"/>
      <sheetName val="LIST"/>
      <sheetName val="A-U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Summary "/>
      <sheetName val="Deliquency List"/>
      <sheetName val="Feb‐04 VR"/>
      <sheetName val="Variance"/>
      <sheetName val="Actual"/>
      <sheetName val="RentRoll"/>
      <sheetName val="RentRoll (2)"/>
      <sheetName val="RentRoll(駐） (2)"/>
      <sheetName val="RentRoll(駐）"/>
      <sheetName val="RentRoll（TR）"/>
      <sheetName val="RentRoll（TR） (2)"/>
      <sheetName val="Stacking Plan"/>
      <sheetName val="Sheet1"/>
      <sheetName val="Budget"/>
      <sheetName val="Sheet2"/>
      <sheetName val="TB"/>
      <sheetName val="Collateral"/>
      <sheetName val="Replacement"/>
      <sheetName val="Rent Roll"/>
      <sheetName val="Macro Codes"/>
      <sheetName val="Input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台帳（Rent）"/>
      <sheetName val="単価リスト"/>
      <sheetName val="Ｃ１表"/>
      <sheetName val="Pricing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s (2)"/>
      <sheetName val="Sheet2"/>
      <sheetName val="Sheet3"/>
      <sheetName val="中野"/>
      <sheetName val="中野 (2)"/>
      <sheetName val="テラスハウス"/>
      <sheetName val="戸建て"/>
      <sheetName val="アパート"/>
      <sheetName val="マンション"/>
      <sheetName val="OVAL3"/>
      <sheetName val="王子一覧"/>
      <sheetName val="その他契約"/>
      <sheetName val="(Monthly)"/>
      <sheetName val="リスト"/>
      <sheetName val="ms_(2)"/>
      <sheetName val="中野_(2)"/>
      <sheetName val="Macro Codes"/>
      <sheetName val="Input"/>
      <sheetName val="京王井の頭線"/>
      <sheetName val="京王線"/>
      <sheetName val="山手線"/>
      <sheetName val="小田急線"/>
      <sheetName val="西武新宿線"/>
      <sheetName val="西武池袋線"/>
      <sheetName val="地下鉄"/>
      <sheetName val="中央線"/>
      <sheetName val="東急新玉川線"/>
      <sheetName val="東急東横線"/>
      <sheetName val="Sheet4"/>
      <sheetName val="Work1"/>
      <sheetName val="Sheet1"/>
      <sheetName val="Main Assumptions"/>
      <sheetName val="販売図面"/>
      <sheetName val="Assump"/>
      <sheetName val="k"/>
      <sheetName val="Prop"/>
      <sheetName val="Property Information Summary"/>
      <sheetName val="データベース"/>
      <sheetName val="管理費"/>
      <sheetName val="土地賃貸借契約の概要"/>
      <sheetName val="Lookup"/>
      <sheetName val="Walsei"/>
      <sheetName val="01"/>
      <sheetName val="抽出／ビル実績データ"/>
      <sheetName val="抽出_ビル実績データ"/>
      <sheetName val="入力用(駐車)"/>
      <sheetName val="入力用(家賃)"/>
      <sheetName val="ﾘｽﾄ"/>
      <sheetName val="損益計算書"/>
      <sheetName val="①パターン１（当月）"/>
      <sheetName val="Simulation"/>
      <sheetName val="2限定"/>
      <sheetName val="DataSheet2"/>
      <sheetName val="DataSheet1"/>
      <sheetName val="ビル実績データ"/>
      <sheetName val="ｺｰﾄﾞ"/>
    </sheetNames>
    <definedNames>
      <definedName name="ボタン2_Click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Ｒｅｎｔ　Ｒｏｌｌ（駐車場・看板）"/>
      <sheetName val="敷金（貸室）"/>
      <sheetName val="物件概要"/>
      <sheetName val="定期巡回報告書"/>
      <sheetName val=" 目次"/>
      <sheetName val="Sheet3"/>
      <sheetName val="レバローン"/>
      <sheetName val="Data_Table"/>
      <sheetName val="terms"/>
      <sheetName val="TB"/>
      <sheetName val="評価書"/>
      <sheetName val="口座管理"/>
      <sheetName val="マスタ"/>
      <sheetName val="TRANSACTION FORM list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入力準備"/>
      <sheetName val="【コンソラーレ同心】年次計画書(2005年6月度)"/>
      <sheetName val="schedule"/>
      <sheetName val="テーブル"/>
      <sheetName val="入力画面"/>
      <sheetName val="(Monthly)"/>
      <sheetName val="マスタ"/>
      <sheetName val="ﾘｽﾄ"/>
      <sheetName val="⑥収支&amp;利回り査定"/>
      <sheetName val="②現行契約・潜在総収益"/>
      <sheetName val="Cap Table"/>
      <sheetName val="建設補修"/>
      <sheetName val="Ikoma Data"/>
      <sheetName val="準備ｼｰﾄ"/>
      <sheetName val="関連会社明細"/>
      <sheetName val="勘定科目"/>
      <sheetName val="CF1"/>
      <sheetName val="表紙3社"/>
      <sheetName val="入力用リスト"/>
      <sheetName val="データ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王子一覧"/>
      <sheetName val="本館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/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/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/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/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/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/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/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/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/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/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/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/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/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/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/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/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/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/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/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/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/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/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/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/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/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/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/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/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/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/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/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/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/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/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/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/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/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/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/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/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/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/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/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/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/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/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/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/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/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/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/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/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/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/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/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/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/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/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/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/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/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/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/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/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/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/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/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/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/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/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/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/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/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/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/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/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/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/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 refreshError="1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保険団体求積"/>
      <sheetName val="検針表"/>
      <sheetName val="債権項目"/>
      <sheetName val="土地建物"/>
      <sheetName val="表紙3社"/>
      <sheetName val="マスター"/>
      <sheetName val="樋口興行"/>
      <sheetName val="リストボックス"/>
      <sheetName val="利率④利息"/>
      <sheetName val="構築物"/>
      <sheetName val="車両運搬"/>
      <sheetName val="土地"/>
      <sheetName val="付属設備"/>
      <sheetName val="支払一覧"/>
      <sheetName val="売上伝票"/>
      <sheetName val="⑤収支&amp;利回り査定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  <sheetName val="コンソラーレ同心2004年次計画書"/>
      <sheetName val="別表ー２（収益）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CodeTable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H12～H16"/>
      <sheetName val="Data list"/>
      <sheetName val="マスター"/>
      <sheetName val="損益計算書"/>
      <sheetName val="入金明細"/>
      <sheetName val="×ガス"/>
      <sheetName val="AIGsys8"/>
      <sheetName val="Details"/>
      <sheetName val="【麻布GT】取引関係者概要"/>
      <sheetName val="データシート"/>
      <sheetName val="レントロール●"/>
      <sheetName val="稼働率●"/>
      <sheetName val="修繕費支払明細●"/>
      <sheetName val="敷金残高表●"/>
      <sheetName val="表紙"/>
      <sheetName val="単価リスト"/>
      <sheetName val="TR①"/>
      <sheetName val="List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償却等(印刷せず)"/>
      <sheetName val="ppt"/>
      <sheetName val="Rent Roll"/>
      <sheetName val="賃料等一覧"/>
      <sheetName val="S_H"/>
      <sheetName val="Y_H"/>
      <sheetName val="040430"/>
      <sheetName val="Data Sheet"/>
      <sheetName val="レントロール"/>
      <sheetName val="表紙"/>
      <sheetName val="1司町"/>
      <sheetName val="入力用リスト"/>
      <sheetName val="②空室部分の賃料等の査定－作業用"/>
      <sheetName val="準備ｼｰﾄ"/>
      <sheetName val="電気料金計算表"/>
      <sheetName val="土地建物"/>
      <sheetName val="入金明細 "/>
      <sheetName val="入力用(駐車)"/>
      <sheetName val="入力用(家賃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org"/>
      <sheetName val="種別"/>
      <sheetName val="商品"/>
      <sheetName val="売上伝票"/>
      <sheetName val="売上明細"/>
      <sheetName val="売上台帳"/>
      <sheetName val="売掛金管理表"/>
      <sheetName val="売掛金台帳"/>
      <sheetName val="入金台帳"/>
      <sheetName val="納品書"/>
      <sheetName val="請求書"/>
      <sheetName val="顧客"/>
      <sheetName val="販売担当"/>
      <sheetName val="グラフ"/>
      <sheetName val="作成資料"/>
      <sheetName val="ピボット"/>
      <sheetName val="商品 (2)"/>
      <sheetName val="土地建物"/>
      <sheetName val="検針表"/>
      <sheetName val="リスト"/>
      <sheetName val="040430"/>
      <sheetName val="Ⅰ-3.1"/>
      <sheetName val="売上管理"/>
      <sheetName val="入力用(駐車)"/>
      <sheetName val="入力用(家賃)"/>
      <sheetName val="List"/>
      <sheetName val="管理見積(ｶﾅｻﾞﾜ)"/>
      <sheetName val="表紙"/>
      <sheetName val="物件概要"/>
      <sheetName val="Gotanda Rent etc"/>
      <sheetName val="Sum"/>
      <sheetName val="REO Cash Flow"/>
    </sheetNames>
    <sheetDataSet>
      <sheetData sheetId="0"/>
      <sheetData sheetId="1"/>
      <sheetData sheetId="2"/>
      <sheetData sheetId="3" refreshError="1">
        <row r="4">
          <cell r="B4">
            <v>1</v>
          </cell>
          <cell r="C4">
            <v>37713</v>
          </cell>
          <cell r="J4">
            <v>6</v>
          </cell>
        </row>
        <row r="7">
          <cell r="B7">
            <v>1002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Ⅰ-3.1"/>
      <sheetName val="入力用(家賃)"/>
      <sheetName val="入力用(駐車)"/>
      <sheetName val="リストボックス"/>
      <sheetName val="土地ﾃﾞｰﾀ"/>
      <sheetName val="日本橋ｿﾞｰﾝ延１千坪以上_幹線道路沿い"/>
      <sheetName val="道路(比)"/>
      <sheetName val="容積率(比)"/>
      <sheetName val="売上・売上原価計画"/>
      <sheetName val="総収益"/>
      <sheetName val="売上伝票"/>
      <sheetName val="入力"/>
      <sheetName val="入力用リスト"/>
      <sheetName val="概要・結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Ⅰ-3"/>
      <sheetName val="検針表"/>
      <sheetName val="概要・結論"/>
      <sheetName val="収益率計算"/>
      <sheetName val="リストボックス"/>
      <sheetName val="月次支払明細（AP)"/>
      <sheetName val="月次請求・入金（Billing  &amp; Collection)"/>
      <sheetName val="レントロール"/>
      <sheetName val="60ｗ"/>
      <sheetName val="参考"/>
      <sheetName val="物件概要"/>
      <sheetName val="確認"/>
      <sheetName val="月次総括"/>
      <sheetName val="★稼動状況"/>
      <sheetName val="★ﾃﾅﾝﾄ異動情報"/>
      <sheetName val="★賃貸条件"/>
      <sheetName val="☆Ⅱﾃﾅﾝﾄ入金実績"/>
      <sheetName val="☆Ⅱ延滞状況"/>
      <sheetName val="☆Ⅱ収支実績"/>
      <sheetName val="☆Ⅱ月次会計報告"/>
      <sheetName val="■管理詳細"/>
      <sheetName val="■工事・改修履歴"/>
      <sheetName val="■原状回復工事"/>
      <sheetName val="■管理作業実績表"/>
      <sheetName val="入力用(家賃)"/>
      <sheetName val="入力準備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/>
          <cell r="S17"/>
        </row>
        <row r="18">
          <cell r="R18"/>
          <cell r="S18"/>
        </row>
        <row r="19">
          <cell r="R19"/>
          <cell r="S19"/>
        </row>
        <row r="20">
          <cell r="P20"/>
          <cell r="R20"/>
          <cell r="S20"/>
        </row>
        <row r="21">
          <cell r="P21"/>
          <cell r="R21"/>
          <cell r="S21"/>
        </row>
        <row r="22">
          <cell r="P22"/>
          <cell r="R22"/>
          <cell r="S22"/>
        </row>
        <row r="23">
          <cell r="P23"/>
          <cell r="R23"/>
          <cell r="S23"/>
        </row>
        <row r="24">
          <cell r="P24"/>
          <cell r="R24"/>
          <cell r="S24"/>
        </row>
        <row r="25">
          <cell r="P25"/>
          <cell r="R25"/>
          <cell r="S25"/>
        </row>
        <row r="26">
          <cell r="P26"/>
          <cell r="R26"/>
          <cell r="S26"/>
        </row>
        <row r="27">
          <cell r="P27"/>
          <cell r="R27"/>
          <cell r="S27"/>
        </row>
        <row r="28">
          <cell r="R28"/>
          <cell r="S28"/>
        </row>
        <row r="29">
          <cell r="R29"/>
          <cell r="S29"/>
        </row>
        <row r="30">
          <cell r="R30"/>
          <cell r="S30"/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損益計算照合書(Virtual)_"/>
      <sheetName val="Ⅱ-2 入居者分析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Ⅳ-1"/>
      <sheetName val="Cover Sheet"/>
      <sheetName val="Actuals &amp; Forecast"/>
      <sheetName val="Property Information Summary"/>
      <sheetName val="Sys Config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  <sheetName val="Aｸﾗｽ空室率DB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生人台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showGridLines="0" tabSelected="1" zoomScaleNormal="100" workbookViewId="0"/>
  </sheetViews>
  <sheetFormatPr defaultColWidth="9" defaultRowHeight="16.5" customHeight="1" x14ac:dyDescent="0.2"/>
  <cols>
    <col min="1" max="1" width="1.36328125" style="1" customWidth="1"/>
    <col min="2" max="2" width="37.08984375" style="10" customWidth="1"/>
    <col min="3" max="3" width="0.6328125" style="1" customWidth="1"/>
    <col min="4" max="4" width="14.6328125" style="1" customWidth="1"/>
    <col min="5" max="5" width="0.6328125" style="1" customWidth="1"/>
    <col min="6" max="6" width="14.6328125" style="1" customWidth="1"/>
    <col min="7" max="7" width="0.6328125" style="1" customWidth="1"/>
    <col min="8" max="8" width="14.6328125" style="1" customWidth="1"/>
    <col min="9" max="9" width="0.6328125" style="1" customWidth="1"/>
    <col min="10" max="10" width="14.6328125" style="1" customWidth="1"/>
    <col min="11" max="11" width="0.6328125" style="1" customWidth="1"/>
    <col min="12" max="12" width="14.6328125" style="1" customWidth="1"/>
    <col min="13" max="13" width="0.6328125" style="1" customWidth="1"/>
    <col min="14" max="14" width="14.6328125" style="1" customWidth="1"/>
    <col min="15" max="15" width="0.6328125" style="1" customWidth="1"/>
    <col min="16" max="16" width="14.6328125" style="1" customWidth="1"/>
    <col min="17" max="17" width="0.90625" style="2" customWidth="1"/>
    <col min="18" max="16384" width="9" style="1"/>
  </cols>
  <sheetData>
    <row r="1" spans="1:17" ht="16.5" customHeight="1" x14ac:dyDescent="0.2">
      <c r="N1" s="268"/>
      <c r="O1" s="2"/>
      <c r="P1" s="270" t="s">
        <v>110</v>
      </c>
      <c r="Q1" s="1"/>
    </row>
    <row r="2" spans="1:17" s="4" customFormat="1" ht="26.15" customHeight="1" x14ac:dyDescent="0.2">
      <c r="B2" s="236"/>
      <c r="C2" s="5"/>
      <c r="D2" s="6" t="s">
        <v>0</v>
      </c>
      <c r="E2" s="7"/>
      <c r="F2" s="6" t="s">
        <v>1</v>
      </c>
      <c r="G2" s="7"/>
      <c r="H2" s="8" t="s">
        <v>2</v>
      </c>
      <c r="I2" s="7"/>
      <c r="J2" s="6" t="s">
        <v>3</v>
      </c>
      <c r="K2" s="7"/>
      <c r="L2" s="6" t="s">
        <v>4</v>
      </c>
      <c r="M2" s="7"/>
      <c r="N2" s="6" t="s">
        <v>5</v>
      </c>
      <c r="O2" s="5"/>
      <c r="P2" s="269" t="s">
        <v>6</v>
      </c>
      <c r="Q2" s="9"/>
    </row>
    <row r="3" spans="1:17" ht="3.75" customHeight="1" thickBot="1" x14ac:dyDescent="0.25">
      <c r="D3" s="2"/>
    </row>
    <row r="4" spans="1:17" s="11" customFormat="1" ht="11.25" customHeight="1" thickTop="1" x14ac:dyDescent="0.2">
      <c r="B4" s="12" t="s">
        <v>7</v>
      </c>
      <c r="C4" s="15"/>
      <c r="D4" s="14" t="s">
        <v>8</v>
      </c>
      <c r="E4" s="15"/>
      <c r="F4" s="14" t="s">
        <v>8</v>
      </c>
      <c r="G4" s="13" t="s">
        <v>8</v>
      </c>
      <c r="H4" s="14" t="s">
        <v>8</v>
      </c>
      <c r="I4" s="16"/>
      <c r="J4" s="17"/>
      <c r="K4" s="16"/>
      <c r="L4" s="17"/>
      <c r="M4" s="16"/>
      <c r="N4" s="18"/>
      <c r="O4" s="16"/>
      <c r="P4" s="19"/>
      <c r="Q4" s="13"/>
    </row>
    <row r="5" spans="1:17" s="11" customFormat="1" ht="11.25" customHeight="1" x14ac:dyDescent="0.2">
      <c r="B5" s="21" t="s">
        <v>9</v>
      </c>
      <c r="C5" s="23"/>
      <c r="D5" s="14" t="s">
        <v>8</v>
      </c>
      <c r="E5" s="23"/>
      <c r="F5" s="14" t="s">
        <v>8</v>
      </c>
      <c r="G5" s="2" t="s">
        <v>8</v>
      </c>
      <c r="H5" s="22" t="s">
        <v>8</v>
      </c>
      <c r="I5" s="24"/>
      <c r="J5" s="17"/>
      <c r="K5" s="24"/>
      <c r="L5" s="17"/>
      <c r="M5" s="24"/>
      <c r="N5" s="25"/>
      <c r="O5" s="24"/>
      <c r="P5" s="26"/>
      <c r="Q5" s="2"/>
    </row>
    <row r="6" spans="1:17" s="11" customFormat="1" ht="11.25" customHeight="1" x14ac:dyDescent="0.2">
      <c r="B6" s="27" t="s">
        <v>10</v>
      </c>
      <c r="C6" s="29"/>
      <c r="D6" s="30">
        <v>19383</v>
      </c>
      <c r="E6" s="29"/>
      <c r="F6" s="30">
        <v>28779</v>
      </c>
      <c r="G6" s="31"/>
      <c r="H6" s="28">
        <v>47678</v>
      </c>
      <c r="I6" s="29"/>
      <c r="J6" s="32">
        <v>45510</v>
      </c>
      <c r="K6" s="33"/>
      <c r="L6" s="30">
        <v>53045</v>
      </c>
      <c r="M6" s="33"/>
      <c r="N6" s="34">
        <v>46676</v>
      </c>
      <c r="O6" s="33"/>
      <c r="P6" s="35">
        <v>-6369</v>
      </c>
      <c r="Q6" s="2"/>
    </row>
    <row r="7" spans="1:17" s="11" customFormat="1" ht="11.25" customHeight="1" x14ac:dyDescent="0.2">
      <c r="B7" s="27" t="s">
        <v>11</v>
      </c>
      <c r="C7" s="29"/>
      <c r="D7" s="30">
        <v>519</v>
      </c>
      <c r="E7" s="29"/>
      <c r="F7" s="30">
        <v>691</v>
      </c>
      <c r="G7" s="31"/>
      <c r="H7" s="28">
        <v>913</v>
      </c>
      <c r="I7" s="29"/>
      <c r="J7" s="32">
        <v>1097</v>
      </c>
      <c r="K7" s="33"/>
      <c r="L7" s="30">
        <v>1426</v>
      </c>
      <c r="M7" s="33"/>
      <c r="N7" s="34">
        <v>1550</v>
      </c>
      <c r="O7" s="33"/>
      <c r="P7" s="35">
        <v>124</v>
      </c>
      <c r="Q7" s="2"/>
    </row>
    <row r="8" spans="1:17" s="11" customFormat="1" ht="11.25" customHeight="1" x14ac:dyDescent="0.2">
      <c r="B8" s="27" t="s">
        <v>12</v>
      </c>
      <c r="C8" s="29"/>
      <c r="D8" s="30">
        <v>2330</v>
      </c>
      <c r="E8" s="29"/>
      <c r="F8" s="30">
        <v>1324</v>
      </c>
      <c r="G8" s="31"/>
      <c r="H8" s="28">
        <v>1324</v>
      </c>
      <c r="I8" s="29"/>
      <c r="J8" s="32">
        <v>1324</v>
      </c>
      <c r="K8" s="33"/>
      <c r="L8" s="30">
        <v>1324</v>
      </c>
      <c r="M8" s="33"/>
      <c r="N8" s="34">
        <v>1324</v>
      </c>
      <c r="O8" s="33"/>
      <c r="P8" s="36" t="s">
        <v>13</v>
      </c>
      <c r="Q8" s="2"/>
    </row>
    <row r="9" spans="1:17" s="11" customFormat="1" ht="11.25" customHeight="1" x14ac:dyDescent="0.2">
      <c r="B9" s="27" t="s">
        <v>14</v>
      </c>
      <c r="C9" s="29"/>
      <c r="D9" s="30">
        <v>1965</v>
      </c>
      <c r="E9" s="29"/>
      <c r="F9" s="30">
        <v>1784</v>
      </c>
      <c r="G9" s="31"/>
      <c r="H9" s="28">
        <v>1433</v>
      </c>
      <c r="I9" s="29"/>
      <c r="J9" s="32">
        <v>2</v>
      </c>
      <c r="K9" s="33"/>
      <c r="L9" s="30">
        <v>1290</v>
      </c>
      <c r="M9" s="33"/>
      <c r="N9" s="34">
        <v>1212</v>
      </c>
      <c r="O9" s="33"/>
      <c r="P9" s="35">
        <v>-78</v>
      </c>
      <c r="Q9" s="2"/>
    </row>
    <row r="10" spans="1:17" s="11" customFormat="1" ht="11.25" customHeight="1" x14ac:dyDescent="0.2">
      <c r="B10" s="27" t="s">
        <v>15</v>
      </c>
      <c r="C10" s="29"/>
      <c r="D10" s="30">
        <v>109769</v>
      </c>
      <c r="E10" s="29"/>
      <c r="F10" s="30">
        <v>172833</v>
      </c>
      <c r="G10" s="31"/>
      <c r="H10" s="28">
        <v>167805</v>
      </c>
      <c r="I10" s="29"/>
      <c r="J10" s="32">
        <v>180789</v>
      </c>
      <c r="K10" s="33"/>
      <c r="L10" s="30">
        <v>181592</v>
      </c>
      <c r="M10" s="33"/>
      <c r="N10" s="34">
        <v>196922</v>
      </c>
      <c r="O10" s="33"/>
      <c r="P10" s="35">
        <v>15330</v>
      </c>
      <c r="Q10" s="2"/>
    </row>
    <row r="11" spans="1:17" s="11" customFormat="1" ht="11.25" customHeight="1" x14ac:dyDescent="0.2">
      <c r="B11" s="37" t="s">
        <v>16</v>
      </c>
      <c r="C11" s="29"/>
      <c r="D11" s="30" t="s">
        <v>13</v>
      </c>
      <c r="E11" s="29"/>
      <c r="F11" s="30" t="s">
        <v>13</v>
      </c>
      <c r="G11" s="31"/>
      <c r="H11" s="28" t="s">
        <v>13</v>
      </c>
      <c r="I11" s="29"/>
      <c r="J11" s="38" t="s">
        <v>17</v>
      </c>
      <c r="K11" s="33"/>
      <c r="L11" s="38" t="s">
        <v>17</v>
      </c>
      <c r="M11" s="33"/>
      <c r="N11" s="39" t="s">
        <v>13</v>
      </c>
      <c r="O11" s="33"/>
      <c r="P11" s="40" t="s">
        <v>17</v>
      </c>
      <c r="Q11" s="2"/>
    </row>
    <row r="12" spans="1:17" s="11" customFormat="1" ht="11.25" customHeight="1" x14ac:dyDescent="0.2">
      <c r="B12" s="27" t="s">
        <v>18</v>
      </c>
      <c r="C12" s="29"/>
      <c r="D12" s="30">
        <v>1200</v>
      </c>
      <c r="E12" s="29"/>
      <c r="F12" s="30">
        <v>1766</v>
      </c>
      <c r="G12" s="31"/>
      <c r="H12" s="28">
        <v>516</v>
      </c>
      <c r="I12" s="29"/>
      <c r="J12" s="32">
        <v>342</v>
      </c>
      <c r="K12" s="33"/>
      <c r="L12" s="30">
        <v>344</v>
      </c>
      <c r="M12" s="33"/>
      <c r="N12" s="34">
        <v>361</v>
      </c>
      <c r="O12" s="33"/>
      <c r="P12" s="35">
        <v>17</v>
      </c>
      <c r="Q12" s="2"/>
    </row>
    <row r="13" spans="1:17" s="11" customFormat="1" ht="11.25" customHeight="1" x14ac:dyDescent="0.2">
      <c r="B13" s="27" t="s">
        <v>19</v>
      </c>
      <c r="C13" s="29"/>
      <c r="D13" s="30">
        <v>2657</v>
      </c>
      <c r="E13" s="29"/>
      <c r="F13" s="30">
        <v>3966</v>
      </c>
      <c r="G13" s="31"/>
      <c r="H13" s="28">
        <v>3125</v>
      </c>
      <c r="I13" s="29"/>
      <c r="J13" s="32">
        <v>2643</v>
      </c>
      <c r="K13" s="33"/>
      <c r="L13" s="30">
        <v>2252</v>
      </c>
      <c r="M13" s="33"/>
      <c r="N13" s="34">
        <v>1856</v>
      </c>
      <c r="O13" s="33"/>
      <c r="P13" s="41">
        <v>-396</v>
      </c>
      <c r="Q13" s="2"/>
    </row>
    <row r="14" spans="1:17" s="11" customFormat="1" ht="11.25" customHeight="1" x14ac:dyDescent="0.2">
      <c r="B14" s="42" t="s">
        <v>20</v>
      </c>
      <c r="C14" s="44"/>
      <c r="D14" s="43">
        <v>-484</v>
      </c>
      <c r="E14" s="44"/>
      <c r="F14" s="43">
        <v>-458</v>
      </c>
      <c r="G14" s="45"/>
      <c r="H14" s="43">
        <v>-453</v>
      </c>
      <c r="I14" s="44"/>
      <c r="J14" s="32">
        <v>-28</v>
      </c>
      <c r="K14" s="32"/>
      <c r="L14" s="32">
        <v>-2</v>
      </c>
      <c r="M14" s="46"/>
      <c r="N14" s="47">
        <v>-2</v>
      </c>
      <c r="O14" s="46"/>
      <c r="P14" s="48" t="s">
        <v>13</v>
      </c>
      <c r="Q14" s="20"/>
    </row>
    <row r="15" spans="1:17" s="11" customFormat="1" ht="11.25" customHeight="1" x14ac:dyDescent="0.2">
      <c r="A15" s="49"/>
      <c r="B15" s="50" t="s">
        <v>21</v>
      </c>
      <c r="C15" s="53"/>
      <c r="D15" s="52">
        <v>137342</v>
      </c>
      <c r="E15" s="53"/>
      <c r="F15" s="52">
        <v>210687</v>
      </c>
      <c r="G15" s="54"/>
      <c r="H15" s="52">
        <v>222344</v>
      </c>
      <c r="I15" s="53"/>
      <c r="J15" s="55">
        <v>231681</v>
      </c>
      <c r="K15" s="55"/>
      <c r="L15" s="55">
        <v>241274</v>
      </c>
      <c r="M15" s="56"/>
      <c r="N15" s="57">
        <v>249902</v>
      </c>
      <c r="O15" s="56"/>
      <c r="P15" s="58">
        <v>8628</v>
      </c>
      <c r="Q15" s="2"/>
    </row>
    <row r="16" spans="1:17" s="11" customFormat="1" ht="11.25" customHeight="1" x14ac:dyDescent="0.2">
      <c r="A16" s="49"/>
      <c r="B16" s="59" t="s">
        <v>22</v>
      </c>
      <c r="C16" s="62"/>
      <c r="D16" s="61"/>
      <c r="E16" s="62"/>
      <c r="F16" s="61"/>
      <c r="G16" s="63"/>
      <c r="H16" s="61"/>
      <c r="I16" s="62"/>
      <c r="J16" s="64"/>
      <c r="K16" s="64"/>
      <c r="L16" s="64"/>
      <c r="M16" s="65"/>
      <c r="N16" s="66"/>
      <c r="O16" s="65"/>
      <c r="P16" s="35"/>
      <c r="Q16" s="2"/>
    </row>
    <row r="17" spans="1:17" s="11" customFormat="1" ht="11.25" customHeight="1" x14ac:dyDescent="0.2">
      <c r="A17" s="49"/>
      <c r="B17" s="67" t="s">
        <v>23</v>
      </c>
      <c r="C17" s="62"/>
      <c r="D17" s="61"/>
      <c r="E17" s="62"/>
      <c r="F17" s="61"/>
      <c r="G17" s="63"/>
      <c r="H17" s="68"/>
      <c r="I17" s="62"/>
      <c r="J17" s="64"/>
      <c r="K17" s="64"/>
      <c r="L17" s="64"/>
      <c r="M17" s="65"/>
      <c r="N17" s="69"/>
      <c r="O17" s="65"/>
      <c r="P17" s="35"/>
      <c r="Q17" s="2"/>
    </row>
    <row r="18" spans="1:17" s="11" customFormat="1" ht="11.25" customHeight="1" x14ac:dyDescent="0.2">
      <c r="A18" s="49"/>
      <c r="B18" s="70" t="s">
        <v>24</v>
      </c>
      <c r="C18" s="72"/>
      <c r="D18" s="73">
        <v>4021</v>
      </c>
      <c r="E18" s="62"/>
      <c r="F18" s="73">
        <v>3830</v>
      </c>
      <c r="G18" s="74"/>
      <c r="H18" s="71">
        <v>7375</v>
      </c>
      <c r="I18" s="62"/>
      <c r="J18" s="75">
        <v>10600</v>
      </c>
      <c r="K18" s="75"/>
      <c r="L18" s="75">
        <v>10638</v>
      </c>
      <c r="M18" s="65"/>
      <c r="N18" s="76">
        <v>10937</v>
      </c>
      <c r="O18" s="65"/>
      <c r="P18" s="35">
        <v>299</v>
      </c>
      <c r="Q18" s="2"/>
    </row>
    <row r="19" spans="1:17" s="11" customFormat="1" ht="11.25" customHeight="1" x14ac:dyDescent="0.2">
      <c r="A19" s="49"/>
      <c r="B19" s="70" t="s">
        <v>176</v>
      </c>
      <c r="C19" s="72"/>
      <c r="D19" s="73">
        <v>9168</v>
      </c>
      <c r="E19" s="62"/>
      <c r="F19" s="73">
        <v>12256</v>
      </c>
      <c r="G19" s="74"/>
      <c r="H19" s="71">
        <v>7246</v>
      </c>
      <c r="I19" s="62"/>
      <c r="J19" s="75">
        <v>19773</v>
      </c>
      <c r="K19" s="75"/>
      <c r="L19" s="75">
        <v>19502</v>
      </c>
      <c r="M19" s="65"/>
      <c r="N19" s="76">
        <v>19272</v>
      </c>
      <c r="O19" s="65"/>
      <c r="P19" s="35">
        <v>-230</v>
      </c>
      <c r="Q19" s="2"/>
    </row>
    <row r="20" spans="1:17" s="11" customFormat="1" ht="11.25" customHeight="1" x14ac:dyDescent="0.2">
      <c r="A20" s="49"/>
      <c r="B20" s="70" t="s">
        <v>177</v>
      </c>
      <c r="C20" s="77"/>
      <c r="D20" s="73">
        <v>12142</v>
      </c>
      <c r="E20" s="77"/>
      <c r="F20" s="73">
        <v>12192</v>
      </c>
      <c r="G20" s="63"/>
      <c r="H20" s="73">
        <v>18627</v>
      </c>
      <c r="I20" s="77"/>
      <c r="J20" s="75">
        <v>26993</v>
      </c>
      <c r="K20" s="75"/>
      <c r="L20" s="75">
        <v>27091</v>
      </c>
      <c r="M20" s="78"/>
      <c r="N20" s="76">
        <v>28260</v>
      </c>
      <c r="O20" s="78"/>
      <c r="P20" s="35">
        <v>1169</v>
      </c>
      <c r="Q20" s="20"/>
    </row>
    <row r="21" spans="1:17" s="11" customFormat="1" ht="11.25" customHeight="1" x14ac:dyDescent="0.2">
      <c r="A21" s="49"/>
      <c r="B21" s="277" t="s">
        <v>178</v>
      </c>
      <c r="C21" s="81"/>
      <c r="D21" s="80">
        <v>989</v>
      </c>
      <c r="E21" s="81"/>
      <c r="F21" s="80">
        <v>3264</v>
      </c>
      <c r="G21" s="82"/>
      <c r="H21" s="80">
        <v>12402</v>
      </c>
      <c r="I21" s="81"/>
      <c r="J21" s="75">
        <v>1190</v>
      </c>
      <c r="K21" s="75"/>
      <c r="L21" s="75">
        <v>1941</v>
      </c>
      <c r="M21" s="83"/>
      <c r="N21" s="84">
        <v>2138</v>
      </c>
      <c r="O21" s="83"/>
      <c r="P21" s="48">
        <v>197</v>
      </c>
      <c r="Q21" s="2"/>
    </row>
    <row r="22" spans="1:17" s="11" customFormat="1" ht="11.25" customHeight="1" x14ac:dyDescent="0.2">
      <c r="A22" s="49"/>
      <c r="B22" s="277" t="s">
        <v>179</v>
      </c>
      <c r="C22" s="53"/>
      <c r="D22" s="52">
        <v>26321</v>
      </c>
      <c r="E22" s="53"/>
      <c r="F22" s="52">
        <v>31546</v>
      </c>
      <c r="G22" s="54"/>
      <c r="H22" s="52">
        <v>45654</v>
      </c>
      <c r="I22" s="53"/>
      <c r="J22" s="55">
        <v>58558</v>
      </c>
      <c r="K22" s="55"/>
      <c r="L22" s="55">
        <v>59173</v>
      </c>
      <c r="M22" s="56"/>
      <c r="N22" s="57">
        <v>60609</v>
      </c>
      <c r="O22" s="56"/>
      <c r="P22" s="58">
        <v>1436</v>
      </c>
      <c r="Q22" s="2"/>
    </row>
    <row r="23" spans="1:17" ht="11.25" customHeight="1" x14ac:dyDescent="0.2">
      <c r="A23" s="85"/>
      <c r="B23" s="67" t="s">
        <v>25</v>
      </c>
      <c r="C23" s="86"/>
      <c r="D23" s="61"/>
      <c r="E23" s="86"/>
      <c r="F23" s="61"/>
      <c r="G23" s="63"/>
      <c r="H23" s="61"/>
      <c r="I23" s="86"/>
      <c r="J23" s="64"/>
      <c r="K23" s="64"/>
      <c r="L23" s="64"/>
      <c r="M23" s="87"/>
      <c r="N23" s="69"/>
      <c r="O23" s="87"/>
      <c r="P23" s="35"/>
    </row>
    <row r="24" spans="1:17" ht="11.25" customHeight="1" x14ac:dyDescent="0.2">
      <c r="A24" s="85"/>
      <c r="B24" s="70" t="s">
        <v>180</v>
      </c>
      <c r="C24" s="86"/>
      <c r="D24" s="73">
        <v>2082</v>
      </c>
      <c r="E24" s="86"/>
      <c r="F24" s="73">
        <v>1942</v>
      </c>
      <c r="G24" s="63"/>
      <c r="H24" s="71">
        <v>1864</v>
      </c>
      <c r="I24" s="86"/>
      <c r="J24" s="75">
        <v>1600</v>
      </c>
      <c r="K24" s="75"/>
      <c r="L24" s="75">
        <v>1549</v>
      </c>
      <c r="M24" s="87"/>
      <c r="N24" s="76">
        <v>1506</v>
      </c>
      <c r="O24" s="87"/>
      <c r="P24" s="35">
        <v>-43</v>
      </c>
    </row>
    <row r="25" spans="1:17" ht="11.25" customHeight="1" x14ac:dyDescent="0.2">
      <c r="A25" s="85"/>
      <c r="B25" s="70" t="s">
        <v>181</v>
      </c>
      <c r="C25" s="86"/>
      <c r="D25" s="73">
        <v>392</v>
      </c>
      <c r="E25" s="86"/>
      <c r="F25" s="73">
        <v>392</v>
      </c>
      <c r="G25" s="63"/>
      <c r="H25" s="71">
        <v>62</v>
      </c>
      <c r="I25" s="86"/>
      <c r="J25" s="75">
        <v>135</v>
      </c>
      <c r="K25" s="75"/>
      <c r="L25" s="75">
        <v>135</v>
      </c>
      <c r="M25" s="87"/>
      <c r="N25" s="76">
        <v>316</v>
      </c>
      <c r="O25" s="87"/>
      <c r="P25" s="88">
        <v>181</v>
      </c>
    </row>
    <row r="26" spans="1:17" ht="11.25" customHeight="1" x14ac:dyDescent="0.2">
      <c r="A26" s="85"/>
      <c r="B26" s="70" t="s">
        <v>182</v>
      </c>
      <c r="C26" s="89"/>
      <c r="D26" s="80">
        <v>27</v>
      </c>
      <c r="E26" s="89"/>
      <c r="F26" s="80">
        <v>38</v>
      </c>
      <c r="G26" s="82"/>
      <c r="H26" s="80">
        <v>29</v>
      </c>
      <c r="I26" s="89"/>
      <c r="J26" s="75">
        <v>233</v>
      </c>
      <c r="K26" s="75"/>
      <c r="L26" s="75">
        <v>249</v>
      </c>
      <c r="M26" s="90"/>
      <c r="N26" s="84">
        <v>277</v>
      </c>
      <c r="O26" s="90"/>
      <c r="P26" s="48">
        <v>28</v>
      </c>
    </row>
    <row r="27" spans="1:17" ht="11.25" customHeight="1" x14ac:dyDescent="0.2">
      <c r="A27" s="85"/>
      <c r="B27" s="278" t="s">
        <v>183</v>
      </c>
      <c r="C27" s="91"/>
      <c r="D27" s="52">
        <v>2502</v>
      </c>
      <c r="E27" s="91"/>
      <c r="F27" s="52">
        <v>2373</v>
      </c>
      <c r="G27" s="54"/>
      <c r="H27" s="52">
        <v>1956</v>
      </c>
      <c r="I27" s="91"/>
      <c r="J27" s="55">
        <v>1968</v>
      </c>
      <c r="K27" s="55"/>
      <c r="L27" s="55">
        <v>1933</v>
      </c>
      <c r="M27" s="92"/>
      <c r="N27" s="57">
        <v>2100</v>
      </c>
      <c r="O27" s="92"/>
      <c r="P27" s="58">
        <v>167</v>
      </c>
    </row>
    <row r="28" spans="1:17" ht="11.25" customHeight="1" x14ac:dyDescent="0.2">
      <c r="A28" s="85"/>
      <c r="B28" s="70" t="s">
        <v>184</v>
      </c>
      <c r="C28" s="86"/>
      <c r="D28" s="61"/>
      <c r="E28" s="86"/>
      <c r="F28" s="61"/>
      <c r="G28" s="63"/>
      <c r="H28" s="61"/>
      <c r="I28" s="86"/>
      <c r="J28" s="64"/>
      <c r="K28" s="64"/>
      <c r="L28" s="64"/>
      <c r="M28" s="87"/>
      <c r="N28" s="69"/>
      <c r="O28" s="87"/>
      <c r="P28" s="35"/>
    </row>
    <row r="29" spans="1:17" ht="11.25" customHeight="1" x14ac:dyDescent="0.2">
      <c r="A29" s="85"/>
      <c r="B29" s="70" t="s">
        <v>185</v>
      </c>
      <c r="C29" s="86"/>
      <c r="D29" s="73">
        <v>5266</v>
      </c>
      <c r="E29" s="86"/>
      <c r="F29" s="73">
        <v>5486</v>
      </c>
      <c r="G29" s="63"/>
      <c r="H29" s="71">
        <v>1426</v>
      </c>
      <c r="I29" s="86"/>
      <c r="J29" s="75">
        <v>2184</v>
      </c>
      <c r="K29" s="75"/>
      <c r="L29" s="75">
        <v>2034</v>
      </c>
      <c r="M29" s="87"/>
      <c r="N29" s="76">
        <v>2026</v>
      </c>
      <c r="O29" s="87"/>
      <c r="P29" s="35">
        <v>-8</v>
      </c>
    </row>
    <row r="30" spans="1:17" ht="11.25" customHeight="1" x14ac:dyDescent="0.2">
      <c r="A30" s="85"/>
      <c r="B30" s="70" t="s">
        <v>186</v>
      </c>
      <c r="C30" s="86"/>
      <c r="D30" s="73">
        <v>12</v>
      </c>
      <c r="E30" s="86"/>
      <c r="F30" s="73">
        <v>12</v>
      </c>
      <c r="G30" s="63"/>
      <c r="H30" s="71">
        <v>10</v>
      </c>
      <c r="I30" s="86"/>
      <c r="J30" s="75">
        <v>10</v>
      </c>
      <c r="K30" s="75"/>
      <c r="L30" s="75">
        <v>10</v>
      </c>
      <c r="M30" s="87"/>
      <c r="N30" s="76">
        <v>10</v>
      </c>
      <c r="O30" s="87"/>
      <c r="P30" s="88" t="s">
        <v>13</v>
      </c>
    </row>
    <row r="31" spans="1:17" ht="11.25" customHeight="1" x14ac:dyDescent="0.2">
      <c r="A31" s="85"/>
      <c r="B31" s="70" t="s">
        <v>187</v>
      </c>
      <c r="C31" s="86"/>
      <c r="D31" s="73">
        <v>2</v>
      </c>
      <c r="E31" s="86"/>
      <c r="F31" s="73">
        <v>39</v>
      </c>
      <c r="G31" s="63"/>
      <c r="H31" s="71">
        <v>339</v>
      </c>
      <c r="I31" s="86"/>
      <c r="J31" s="75">
        <v>68</v>
      </c>
      <c r="K31" s="75"/>
      <c r="L31" s="75">
        <v>113</v>
      </c>
      <c r="M31" s="87"/>
      <c r="N31" s="76">
        <v>103</v>
      </c>
      <c r="O31" s="87"/>
      <c r="P31" s="35">
        <v>-10</v>
      </c>
    </row>
    <row r="32" spans="1:17" ht="11.25" customHeight="1" x14ac:dyDescent="0.2">
      <c r="A32" s="85"/>
      <c r="B32" s="70" t="s">
        <v>182</v>
      </c>
      <c r="C32" s="86"/>
      <c r="D32" s="73">
        <v>1392</v>
      </c>
      <c r="E32" s="86"/>
      <c r="F32" s="73">
        <v>1736</v>
      </c>
      <c r="G32" s="63"/>
      <c r="H32" s="71">
        <v>1820</v>
      </c>
      <c r="I32" s="86"/>
      <c r="J32" s="75">
        <v>2132</v>
      </c>
      <c r="K32" s="75"/>
      <c r="L32" s="75">
        <v>2091</v>
      </c>
      <c r="M32" s="87"/>
      <c r="N32" s="76">
        <v>2463</v>
      </c>
      <c r="O32" s="87"/>
      <c r="P32" s="35">
        <v>372</v>
      </c>
    </row>
    <row r="33" spans="1:17" ht="11.25" customHeight="1" x14ac:dyDescent="0.2">
      <c r="A33" s="85"/>
      <c r="B33" s="70" t="s">
        <v>188</v>
      </c>
      <c r="C33" s="86"/>
      <c r="D33" s="80">
        <v>-95</v>
      </c>
      <c r="E33" s="86"/>
      <c r="F33" s="80">
        <v>-124</v>
      </c>
      <c r="G33" s="63"/>
      <c r="H33" s="73">
        <v>-92</v>
      </c>
      <c r="I33" s="86"/>
      <c r="J33" s="75">
        <v>-91</v>
      </c>
      <c r="K33" s="75"/>
      <c r="L33" s="75">
        <v>-91</v>
      </c>
      <c r="M33" s="87"/>
      <c r="N33" s="84">
        <v>-91</v>
      </c>
      <c r="O33" s="87"/>
      <c r="P33" s="35" t="s">
        <v>13</v>
      </c>
    </row>
    <row r="34" spans="1:17" ht="11.25" customHeight="1" x14ac:dyDescent="0.2">
      <c r="A34" s="85"/>
      <c r="B34" s="278" t="s">
        <v>189</v>
      </c>
      <c r="C34" s="91"/>
      <c r="D34" s="52">
        <v>6578</v>
      </c>
      <c r="E34" s="91"/>
      <c r="F34" s="52">
        <v>7149</v>
      </c>
      <c r="G34" s="54"/>
      <c r="H34" s="52">
        <v>3504</v>
      </c>
      <c r="I34" s="91"/>
      <c r="J34" s="93">
        <v>4303</v>
      </c>
      <c r="K34" s="93"/>
      <c r="L34" s="93">
        <v>4157</v>
      </c>
      <c r="M34" s="92"/>
      <c r="N34" s="57">
        <v>4511</v>
      </c>
      <c r="O34" s="92"/>
      <c r="P34" s="58">
        <v>354</v>
      </c>
    </row>
    <row r="35" spans="1:17" ht="11.25" customHeight="1" thickBot="1" x14ac:dyDescent="0.25">
      <c r="A35" s="85"/>
      <c r="B35" s="67" t="s">
        <v>26</v>
      </c>
      <c r="C35" s="86"/>
      <c r="D35" s="94">
        <v>35402</v>
      </c>
      <c r="E35" s="86"/>
      <c r="F35" s="94">
        <v>41069</v>
      </c>
      <c r="G35" s="63"/>
      <c r="H35" s="73">
        <v>51115</v>
      </c>
      <c r="I35" s="86"/>
      <c r="J35" s="93">
        <v>64831</v>
      </c>
      <c r="K35" s="93"/>
      <c r="L35" s="93">
        <v>65264</v>
      </c>
      <c r="M35" s="87"/>
      <c r="N35" s="76">
        <v>67220</v>
      </c>
      <c r="O35" s="87"/>
      <c r="P35" s="35">
        <v>1956</v>
      </c>
    </row>
    <row r="36" spans="1:17" s="11" customFormat="1" ht="11.25" customHeight="1" thickTop="1" thickBot="1" x14ac:dyDescent="0.25">
      <c r="A36" s="49"/>
      <c r="B36" s="95" t="s">
        <v>27</v>
      </c>
      <c r="C36" s="98"/>
      <c r="D36" s="99">
        <v>172744</v>
      </c>
      <c r="E36" s="98"/>
      <c r="F36" s="99">
        <v>251757</v>
      </c>
      <c r="G36" s="100"/>
      <c r="H36" s="97">
        <v>273459</v>
      </c>
      <c r="I36" s="98"/>
      <c r="J36" s="101">
        <v>296512</v>
      </c>
      <c r="K36" s="101"/>
      <c r="L36" s="101">
        <v>306539</v>
      </c>
      <c r="M36" s="102"/>
      <c r="N36" s="103">
        <v>317123</v>
      </c>
      <c r="O36" s="102"/>
      <c r="P36" s="104">
        <v>10584</v>
      </c>
      <c r="Q36" s="20"/>
    </row>
    <row r="37" spans="1:17" ht="4" customHeight="1" thickTop="1" thickBot="1" x14ac:dyDescent="0.25">
      <c r="D37" s="2"/>
    </row>
    <row r="38" spans="1:17" ht="11.25" customHeight="1" thickTop="1" x14ac:dyDescent="0.2">
      <c r="B38" s="106" t="s">
        <v>28</v>
      </c>
      <c r="C38" s="109"/>
      <c r="D38" s="108" t="s">
        <v>8</v>
      </c>
      <c r="E38" s="109"/>
      <c r="F38" s="108" t="s">
        <v>8</v>
      </c>
      <c r="G38" s="107" t="s">
        <v>8</v>
      </c>
      <c r="H38" s="108" t="s">
        <v>8</v>
      </c>
      <c r="I38" s="110"/>
      <c r="J38" s="111"/>
      <c r="K38" s="111"/>
      <c r="L38" s="111"/>
      <c r="M38" s="110"/>
      <c r="N38" s="279"/>
      <c r="O38" s="110"/>
      <c r="P38" s="112"/>
    </row>
    <row r="39" spans="1:17" ht="11.25" customHeight="1" x14ac:dyDescent="0.2">
      <c r="B39" s="21" t="s">
        <v>29</v>
      </c>
      <c r="C39" s="114"/>
      <c r="D39" s="115" t="s">
        <v>8</v>
      </c>
      <c r="E39" s="116"/>
      <c r="F39" s="115" t="s">
        <v>8</v>
      </c>
      <c r="G39" s="117" t="s">
        <v>8</v>
      </c>
      <c r="H39" s="113" t="s">
        <v>8</v>
      </c>
      <c r="I39" s="116"/>
      <c r="J39" s="115"/>
      <c r="K39" s="115"/>
      <c r="L39" s="115"/>
      <c r="M39" s="118"/>
      <c r="N39" s="262"/>
      <c r="O39" s="118"/>
      <c r="P39" s="26"/>
    </row>
    <row r="40" spans="1:17" ht="11.25" customHeight="1" x14ac:dyDescent="0.2">
      <c r="B40" s="27" t="s">
        <v>30</v>
      </c>
      <c r="C40" s="114"/>
      <c r="D40" s="30">
        <v>124</v>
      </c>
      <c r="E40" s="114"/>
      <c r="F40" s="30">
        <v>80</v>
      </c>
      <c r="G40" s="119"/>
      <c r="H40" s="28">
        <v>110</v>
      </c>
      <c r="I40" s="114"/>
      <c r="J40" s="38" t="s">
        <v>13</v>
      </c>
      <c r="K40" s="38"/>
      <c r="L40" s="38" t="s">
        <v>13</v>
      </c>
      <c r="M40" s="118"/>
      <c r="N40" s="39" t="s">
        <v>13</v>
      </c>
      <c r="O40" s="118"/>
      <c r="P40" s="35" t="s">
        <v>13</v>
      </c>
    </row>
    <row r="41" spans="1:17" ht="11.25" customHeight="1" x14ac:dyDescent="0.2">
      <c r="B41" s="27" t="s">
        <v>31</v>
      </c>
      <c r="C41" s="114"/>
      <c r="D41" s="30">
        <v>1416</v>
      </c>
      <c r="E41" s="114"/>
      <c r="F41" s="30">
        <v>2188</v>
      </c>
      <c r="G41" s="119"/>
      <c r="H41" s="28">
        <v>805</v>
      </c>
      <c r="I41" s="114"/>
      <c r="J41" s="32">
        <v>1042</v>
      </c>
      <c r="K41" s="32"/>
      <c r="L41" s="32">
        <v>4929</v>
      </c>
      <c r="M41" s="118"/>
      <c r="N41" s="34">
        <v>6985</v>
      </c>
      <c r="O41" s="118"/>
      <c r="P41" s="35">
        <v>2056</v>
      </c>
    </row>
    <row r="42" spans="1:17" ht="11.25" customHeight="1" x14ac:dyDescent="0.2">
      <c r="B42" s="27" t="s">
        <v>32</v>
      </c>
      <c r="C42" s="114"/>
      <c r="D42" s="30">
        <v>48</v>
      </c>
      <c r="E42" s="114"/>
      <c r="F42" s="30">
        <v>79</v>
      </c>
      <c r="G42" s="119"/>
      <c r="H42" s="28">
        <v>611</v>
      </c>
      <c r="I42" s="114"/>
      <c r="J42" s="38" t="s">
        <v>13</v>
      </c>
      <c r="K42" s="38"/>
      <c r="L42" s="38" t="s">
        <v>13</v>
      </c>
      <c r="M42" s="118"/>
      <c r="N42" s="39" t="s">
        <v>13</v>
      </c>
      <c r="O42" s="118"/>
      <c r="P42" s="36" t="s">
        <v>13</v>
      </c>
    </row>
    <row r="43" spans="1:17" ht="11.25" customHeight="1" x14ac:dyDescent="0.2">
      <c r="B43" s="37" t="s">
        <v>191</v>
      </c>
      <c r="C43" s="114"/>
      <c r="D43" s="30" t="s">
        <v>13</v>
      </c>
      <c r="E43" s="114"/>
      <c r="F43" s="30" t="s">
        <v>13</v>
      </c>
      <c r="G43" s="119"/>
      <c r="H43" s="28">
        <v>112</v>
      </c>
      <c r="I43" s="114"/>
      <c r="J43" s="32">
        <v>112</v>
      </c>
      <c r="K43" s="32"/>
      <c r="L43" s="32">
        <v>112</v>
      </c>
      <c r="M43" s="118"/>
      <c r="N43" s="34">
        <v>112</v>
      </c>
      <c r="O43" s="118"/>
      <c r="P43" s="36" t="s">
        <v>13</v>
      </c>
    </row>
    <row r="44" spans="1:17" ht="11.25" customHeight="1" x14ac:dyDescent="0.2">
      <c r="B44" s="27" t="s">
        <v>190</v>
      </c>
      <c r="C44" s="114"/>
      <c r="D44" s="30">
        <v>3488</v>
      </c>
      <c r="E44" s="114"/>
      <c r="F44" s="30">
        <v>8161</v>
      </c>
      <c r="G44" s="119"/>
      <c r="H44" s="28">
        <v>5209</v>
      </c>
      <c r="I44" s="114"/>
      <c r="J44" s="32">
        <v>4449</v>
      </c>
      <c r="K44" s="32"/>
      <c r="L44" s="32">
        <v>5045</v>
      </c>
      <c r="M44" s="118"/>
      <c r="N44" s="34">
        <v>8613</v>
      </c>
      <c r="O44" s="118"/>
      <c r="P44" s="35">
        <v>3568</v>
      </c>
    </row>
    <row r="45" spans="1:17" ht="11.25" customHeight="1" x14ac:dyDescent="0.2">
      <c r="B45" s="27" t="s">
        <v>33</v>
      </c>
      <c r="C45" s="114"/>
      <c r="D45" s="30">
        <v>786</v>
      </c>
      <c r="E45" s="114"/>
      <c r="F45" s="30">
        <v>2975</v>
      </c>
      <c r="G45" s="119"/>
      <c r="H45" s="28">
        <v>6825</v>
      </c>
      <c r="I45" s="114"/>
      <c r="J45" s="32">
        <v>3921</v>
      </c>
      <c r="K45" s="32"/>
      <c r="L45" s="32">
        <v>2937</v>
      </c>
      <c r="M45" s="118"/>
      <c r="N45" s="34">
        <v>1703</v>
      </c>
      <c r="O45" s="118"/>
      <c r="P45" s="35">
        <v>-1234</v>
      </c>
    </row>
    <row r="46" spans="1:17" ht="11.25" customHeight="1" x14ac:dyDescent="0.2">
      <c r="B46" s="27" t="s">
        <v>34</v>
      </c>
      <c r="C46" s="120"/>
      <c r="D46" s="30">
        <v>284</v>
      </c>
      <c r="E46" s="120"/>
      <c r="F46" s="30">
        <v>631</v>
      </c>
      <c r="G46" s="119"/>
      <c r="H46" s="28">
        <v>1655</v>
      </c>
      <c r="I46" s="120"/>
      <c r="J46" s="32">
        <v>1609</v>
      </c>
      <c r="K46" s="32"/>
      <c r="L46" s="32">
        <v>1128</v>
      </c>
      <c r="M46" s="121"/>
      <c r="N46" s="34">
        <v>1367</v>
      </c>
      <c r="O46" s="121"/>
      <c r="P46" s="35">
        <v>239</v>
      </c>
    </row>
    <row r="47" spans="1:17" ht="11.25" customHeight="1" x14ac:dyDescent="0.2">
      <c r="B47" s="27" t="s">
        <v>35</v>
      </c>
      <c r="C47" s="114"/>
      <c r="D47" s="30">
        <v>30</v>
      </c>
      <c r="E47" s="114"/>
      <c r="F47" s="30">
        <v>53</v>
      </c>
      <c r="G47" s="119"/>
      <c r="H47" s="28">
        <v>62</v>
      </c>
      <c r="I47" s="114"/>
      <c r="J47" s="32">
        <v>494</v>
      </c>
      <c r="K47" s="32"/>
      <c r="L47" s="32">
        <v>492</v>
      </c>
      <c r="M47" s="118"/>
      <c r="N47" s="34">
        <v>493</v>
      </c>
      <c r="O47" s="118"/>
      <c r="P47" s="35">
        <v>1</v>
      </c>
    </row>
    <row r="48" spans="1:17" ht="11.25" customHeight="1" x14ac:dyDescent="0.2">
      <c r="B48" s="27" t="s">
        <v>36</v>
      </c>
      <c r="C48" s="114"/>
      <c r="D48" s="30">
        <v>16</v>
      </c>
      <c r="E48" s="114"/>
      <c r="F48" s="30">
        <v>13</v>
      </c>
      <c r="G48" s="119"/>
      <c r="H48" s="28">
        <v>36</v>
      </c>
      <c r="I48" s="114"/>
      <c r="J48" s="32">
        <v>34</v>
      </c>
      <c r="K48" s="32"/>
      <c r="L48" s="32">
        <v>258</v>
      </c>
      <c r="M48" s="118"/>
      <c r="N48" s="34">
        <v>282</v>
      </c>
      <c r="O48" s="118"/>
      <c r="P48" s="35">
        <v>24</v>
      </c>
    </row>
    <row r="49" spans="1:17" s="3" customFormat="1" ht="11.25" customHeight="1" x14ac:dyDescent="0.2">
      <c r="A49" s="1"/>
      <c r="B49" s="42" t="s">
        <v>19</v>
      </c>
      <c r="C49" s="122"/>
      <c r="D49" s="43">
        <v>3677</v>
      </c>
      <c r="E49" s="122"/>
      <c r="F49" s="43">
        <v>3979</v>
      </c>
      <c r="G49" s="123"/>
      <c r="H49" s="43">
        <v>4119</v>
      </c>
      <c r="I49" s="122"/>
      <c r="J49" s="124">
        <v>4652</v>
      </c>
      <c r="K49" s="124"/>
      <c r="L49" s="124">
        <v>4408</v>
      </c>
      <c r="M49" s="125"/>
      <c r="N49" s="47">
        <v>4329</v>
      </c>
      <c r="O49" s="125"/>
      <c r="P49" s="48">
        <v>-79</v>
      </c>
      <c r="Q49" s="2"/>
    </row>
    <row r="50" spans="1:17" ht="11.25" customHeight="1" x14ac:dyDescent="0.2">
      <c r="B50" s="50" t="s">
        <v>37</v>
      </c>
      <c r="C50" s="126"/>
      <c r="D50" s="52">
        <v>9872</v>
      </c>
      <c r="E50" s="126"/>
      <c r="F50" s="52">
        <v>18161</v>
      </c>
      <c r="G50" s="127"/>
      <c r="H50" s="52">
        <v>19548</v>
      </c>
      <c r="I50" s="126"/>
      <c r="J50" s="55">
        <v>16316</v>
      </c>
      <c r="K50" s="55"/>
      <c r="L50" s="55">
        <v>19312</v>
      </c>
      <c r="M50" s="128"/>
      <c r="N50" s="57">
        <v>23887</v>
      </c>
      <c r="O50" s="128"/>
      <c r="P50" s="58">
        <v>4575</v>
      </c>
    </row>
    <row r="51" spans="1:17" ht="11.25" customHeight="1" x14ac:dyDescent="0.2">
      <c r="B51" s="59" t="s">
        <v>38</v>
      </c>
      <c r="C51" s="129"/>
      <c r="D51" s="61"/>
      <c r="E51" s="129"/>
      <c r="F51" s="61" t="s">
        <v>8</v>
      </c>
      <c r="G51" s="130"/>
      <c r="H51" s="61"/>
      <c r="I51" s="129"/>
      <c r="J51" s="64"/>
      <c r="K51" s="64"/>
      <c r="L51" s="64"/>
      <c r="M51" s="131"/>
      <c r="N51" s="69"/>
      <c r="O51" s="131"/>
      <c r="P51" s="35"/>
    </row>
    <row r="52" spans="1:17" ht="11.25" customHeight="1" x14ac:dyDescent="0.2">
      <c r="B52" s="70" t="s">
        <v>39</v>
      </c>
      <c r="C52" s="72"/>
      <c r="D52" s="73" t="s">
        <v>13</v>
      </c>
      <c r="E52" s="72"/>
      <c r="F52" s="73" t="s">
        <v>13</v>
      </c>
      <c r="G52" s="130"/>
      <c r="H52" s="73">
        <v>632</v>
      </c>
      <c r="I52" s="129"/>
      <c r="J52" s="75">
        <v>520</v>
      </c>
      <c r="K52" s="75"/>
      <c r="L52" s="75">
        <v>520</v>
      </c>
      <c r="M52" s="131"/>
      <c r="N52" s="76">
        <v>464</v>
      </c>
      <c r="O52" s="131"/>
      <c r="P52" s="88">
        <v>-56</v>
      </c>
    </row>
    <row r="53" spans="1:17" ht="11.25" customHeight="1" x14ac:dyDescent="0.2">
      <c r="B53" s="67" t="s">
        <v>40</v>
      </c>
      <c r="C53" s="129"/>
      <c r="D53" s="73">
        <v>100</v>
      </c>
      <c r="E53" s="129"/>
      <c r="F53" s="73">
        <v>100</v>
      </c>
      <c r="G53" s="130"/>
      <c r="H53" s="71">
        <v>100</v>
      </c>
      <c r="I53" s="129"/>
      <c r="J53" s="132" t="s">
        <v>13</v>
      </c>
      <c r="K53" s="132"/>
      <c r="L53" s="132" t="s">
        <v>13</v>
      </c>
      <c r="M53" s="131"/>
      <c r="N53" s="263" t="s">
        <v>13</v>
      </c>
      <c r="O53" s="131"/>
      <c r="P53" s="88" t="s">
        <v>13</v>
      </c>
    </row>
    <row r="54" spans="1:17" ht="11.25" customHeight="1" x14ac:dyDescent="0.2">
      <c r="B54" s="67" t="s">
        <v>41</v>
      </c>
      <c r="C54" s="133"/>
      <c r="D54" s="73">
        <v>53409</v>
      </c>
      <c r="E54" s="133"/>
      <c r="F54" s="73">
        <v>94409</v>
      </c>
      <c r="G54" s="130"/>
      <c r="H54" s="71">
        <v>91604</v>
      </c>
      <c r="I54" s="133"/>
      <c r="J54" s="75">
        <v>112366</v>
      </c>
      <c r="K54" s="75"/>
      <c r="L54" s="75">
        <v>121659</v>
      </c>
      <c r="M54" s="134"/>
      <c r="N54" s="76">
        <v>128316</v>
      </c>
      <c r="O54" s="134"/>
      <c r="P54" s="35">
        <v>6657</v>
      </c>
    </row>
    <row r="55" spans="1:17" ht="11.25" customHeight="1" x14ac:dyDescent="0.2">
      <c r="B55" s="67" t="s">
        <v>42</v>
      </c>
      <c r="C55" s="133"/>
      <c r="D55" s="73">
        <v>43004</v>
      </c>
      <c r="E55" s="133"/>
      <c r="F55" s="73">
        <v>56193</v>
      </c>
      <c r="G55" s="130"/>
      <c r="H55" s="71">
        <v>68319</v>
      </c>
      <c r="I55" s="133"/>
      <c r="J55" s="75">
        <v>63588</v>
      </c>
      <c r="K55" s="75"/>
      <c r="L55" s="75">
        <v>61190</v>
      </c>
      <c r="M55" s="134"/>
      <c r="N55" s="76">
        <v>58656</v>
      </c>
      <c r="O55" s="134"/>
      <c r="P55" s="35">
        <v>-2534</v>
      </c>
    </row>
    <row r="56" spans="1:17" ht="11.25" customHeight="1" x14ac:dyDescent="0.2">
      <c r="B56" s="67" t="s">
        <v>35</v>
      </c>
      <c r="C56" s="133"/>
      <c r="D56" s="73">
        <v>1402</v>
      </c>
      <c r="E56" s="133"/>
      <c r="F56" s="73">
        <v>1543</v>
      </c>
      <c r="G56" s="130"/>
      <c r="H56" s="71">
        <v>1147</v>
      </c>
      <c r="I56" s="133"/>
      <c r="J56" s="75">
        <v>1744</v>
      </c>
      <c r="K56" s="75"/>
      <c r="L56" s="75">
        <v>1733</v>
      </c>
      <c r="M56" s="134"/>
      <c r="N56" s="76">
        <v>1734</v>
      </c>
      <c r="O56" s="134"/>
      <c r="P56" s="35">
        <v>1</v>
      </c>
    </row>
    <row r="57" spans="1:17" ht="11.25" customHeight="1" x14ac:dyDescent="0.2">
      <c r="B57" s="67" t="s">
        <v>43</v>
      </c>
      <c r="C57" s="133"/>
      <c r="D57" s="73">
        <v>6391</v>
      </c>
      <c r="E57" s="133"/>
      <c r="F57" s="73">
        <v>8707</v>
      </c>
      <c r="G57" s="130"/>
      <c r="H57" s="71">
        <v>8038</v>
      </c>
      <c r="I57" s="133"/>
      <c r="J57" s="75">
        <v>8492</v>
      </c>
      <c r="K57" s="75"/>
      <c r="L57" s="75">
        <v>8040</v>
      </c>
      <c r="M57" s="134"/>
      <c r="N57" s="76">
        <v>7840</v>
      </c>
      <c r="O57" s="134"/>
      <c r="P57" s="35">
        <v>-200</v>
      </c>
    </row>
    <row r="58" spans="1:17" ht="11.25" customHeight="1" x14ac:dyDescent="0.2">
      <c r="B58" s="67" t="s">
        <v>44</v>
      </c>
      <c r="C58" s="133"/>
      <c r="D58" s="73">
        <v>90</v>
      </c>
      <c r="E58" s="133"/>
      <c r="F58" s="73" t="s">
        <v>13</v>
      </c>
      <c r="G58" s="130"/>
      <c r="H58" s="71" t="s">
        <v>13</v>
      </c>
      <c r="I58" s="133"/>
      <c r="J58" s="132" t="s">
        <v>13</v>
      </c>
      <c r="K58" s="132"/>
      <c r="L58" s="132" t="s">
        <v>13</v>
      </c>
      <c r="M58" s="134"/>
      <c r="N58" s="263" t="s">
        <v>13</v>
      </c>
      <c r="O58" s="134"/>
      <c r="P58" s="88" t="s">
        <v>13</v>
      </c>
    </row>
    <row r="59" spans="1:17" ht="11.25" customHeight="1" x14ac:dyDescent="0.2">
      <c r="B59" s="67" t="s">
        <v>19</v>
      </c>
      <c r="C59" s="133"/>
      <c r="D59" s="73">
        <v>96</v>
      </c>
      <c r="E59" s="133"/>
      <c r="F59" s="73">
        <v>475</v>
      </c>
      <c r="G59" s="130"/>
      <c r="H59" s="73">
        <v>624</v>
      </c>
      <c r="I59" s="133"/>
      <c r="J59" s="75">
        <v>758</v>
      </c>
      <c r="K59" s="75"/>
      <c r="L59" s="75">
        <v>771</v>
      </c>
      <c r="M59" s="134"/>
      <c r="N59" s="76">
        <v>688</v>
      </c>
      <c r="O59" s="134"/>
      <c r="P59" s="35">
        <v>-83</v>
      </c>
    </row>
    <row r="60" spans="1:17" ht="11.25" customHeight="1" thickBot="1" x14ac:dyDescent="0.25">
      <c r="B60" s="135" t="s">
        <v>45</v>
      </c>
      <c r="C60" s="137"/>
      <c r="D60" s="136">
        <v>104494</v>
      </c>
      <c r="E60" s="137"/>
      <c r="F60" s="136">
        <v>161430</v>
      </c>
      <c r="G60" s="138"/>
      <c r="H60" s="136">
        <v>170467</v>
      </c>
      <c r="I60" s="137"/>
      <c r="J60" s="93">
        <v>187470</v>
      </c>
      <c r="K60" s="93"/>
      <c r="L60" s="93">
        <v>193915</v>
      </c>
      <c r="M60" s="139"/>
      <c r="N60" s="264">
        <v>197700</v>
      </c>
      <c r="O60" s="139"/>
      <c r="P60" s="140">
        <v>3785</v>
      </c>
    </row>
    <row r="61" spans="1:17" ht="11.25" customHeight="1" thickTop="1" x14ac:dyDescent="0.2">
      <c r="B61" s="95" t="s">
        <v>46</v>
      </c>
      <c r="C61" s="141"/>
      <c r="D61" s="97">
        <v>114367</v>
      </c>
      <c r="E61" s="141"/>
      <c r="F61" s="97">
        <v>179591</v>
      </c>
      <c r="G61" s="142"/>
      <c r="H61" s="97">
        <v>190015</v>
      </c>
      <c r="I61" s="141"/>
      <c r="J61" s="101">
        <v>203787</v>
      </c>
      <c r="K61" s="101"/>
      <c r="L61" s="101">
        <v>213228</v>
      </c>
      <c r="M61" s="143"/>
      <c r="N61" s="265">
        <v>221588</v>
      </c>
      <c r="O61" s="143"/>
      <c r="P61" s="104">
        <v>8360</v>
      </c>
    </row>
    <row r="62" spans="1:17" ht="11.25" customHeight="1" x14ac:dyDescent="0.2">
      <c r="B62" s="144" t="s">
        <v>47</v>
      </c>
      <c r="C62" s="133"/>
      <c r="D62" s="61"/>
      <c r="E62" s="133"/>
      <c r="F62" s="61" t="s">
        <v>8</v>
      </c>
      <c r="G62" s="130"/>
      <c r="H62" s="61"/>
      <c r="I62" s="133"/>
      <c r="J62" s="64"/>
      <c r="K62" s="64"/>
      <c r="L62" s="64"/>
      <c r="M62" s="134"/>
      <c r="N62" s="69"/>
      <c r="O62" s="134"/>
      <c r="P62" s="35"/>
    </row>
    <row r="63" spans="1:17" ht="11.25" customHeight="1" x14ac:dyDescent="0.2">
      <c r="B63" s="59" t="s">
        <v>48</v>
      </c>
      <c r="C63" s="133"/>
      <c r="D63" s="61"/>
      <c r="E63" s="133"/>
      <c r="F63" s="61" t="s">
        <v>8</v>
      </c>
      <c r="G63" s="130"/>
      <c r="H63" s="68"/>
      <c r="I63" s="133"/>
      <c r="J63" s="64"/>
      <c r="K63" s="64"/>
      <c r="L63" s="64"/>
      <c r="M63" s="134"/>
      <c r="N63" s="69"/>
      <c r="O63" s="134"/>
      <c r="P63" s="35"/>
    </row>
    <row r="64" spans="1:17" ht="11.25" customHeight="1" x14ac:dyDescent="0.2">
      <c r="B64" s="67" t="s">
        <v>49</v>
      </c>
      <c r="C64" s="133"/>
      <c r="D64" s="73">
        <v>26499</v>
      </c>
      <c r="E64" s="133"/>
      <c r="F64" s="73">
        <v>26575</v>
      </c>
      <c r="G64" s="130"/>
      <c r="H64" s="71">
        <v>26650</v>
      </c>
      <c r="I64" s="133"/>
      <c r="J64" s="75">
        <v>26723</v>
      </c>
      <c r="K64" s="75"/>
      <c r="L64" s="75">
        <v>26764</v>
      </c>
      <c r="M64" s="134"/>
      <c r="N64" s="76">
        <v>26804</v>
      </c>
      <c r="O64" s="134"/>
      <c r="P64" s="35">
        <v>40</v>
      </c>
    </row>
    <row r="65" spans="2:16" ht="11.25" customHeight="1" x14ac:dyDescent="0.2">
      <c r="B65" s="67" t="s">
        <v>50</v>
      </c>
      <c r="C65" s="133"/>
      <c r="D65" s="73">
        <v>10873</v>
      </c>
      <c r="E65" s="133"/>
      <c r="F65" s="73">
        <v>10968</v>
      </c>
      <c r="G65" s="130"/>
      <c r="H65" s="71">
        <v>11056</v>
      </c>
      <c r="I65" s="133"/>
      <c r="J65" s="75">
        <v>11113</v>
      </c>
      <c r="K65" s="75"/>
      <c r="L65" s="75">
        <v>11155</v>
      </c>
      <c r="M65" s="134"/>
      <c r="N65" s="76">
        <v>11189</v>
      </c>
      <c r="O65" s="134"/>
      <c r="P65" s="35">
        <v>34</v>
      </c>
    </row>
    <row r="66" spans="2:16" ht="11.25" customHeight="1" x14ac:dyDescent="0.2">
      <c r="B66" s="67" t="s">
        <v>51</v>
      </c>
      <c r="C66" s="133"/>
      <c r="D66" s="73">
        <v>17201</v>
      </c>
      <c r="E66" s="133"/>
      <c r="F66" s="73">
        <v>29454</v>
      </c>
      <c r="G66" s="130"/>
      <c r="H66" s="71">
        <v>42840</v>
      </c>
      <c r="I66" s="133"/>
      <c r="J66" s="75">
        <v>54324</v>
      </c>
      <c r="K66" s="75"/>
      <c r="L66" s="75">
        <v>54896</v>
      </c>
      <c r="M66" s="134"/>
      <c r="N66" s="76">
        <v>56958</v>
      </c>
      <c r="O66" s="134"/>
      <c r="P66" s="35">
        <v>2062</v>
      </c>
    </row>
    <row r="67" spans="2:16" ht="11.25" customHeight="1" x14ac:dyDescent="0.2">
      <c r="B67" s="145" t="s">
        <v>52</v>
      </c>
      <c r="C67" s="146"/>
      <c r="D67" s="80">
        <v>-78</v>
      </c>
      <c r="E67" s="146"/>
      <c r="F67" s="80">
        <v>-41</v>
      </c>
      <c r="G67" s="147"/>
      <c r="H67" s="80">
        <v>-15</v>
      </c>
      <c r="I67" s="146"/>
      <c r="J67" s="148">
        <v>-2995</v>
      </c>
      <c r="K67" s="148"/>
      <c r="L67" s="148">
        <v>-2995</v>
      </c>
      <c r="M67" s="149"/>
      <c r="N67" s="84">
        <v>-2988</v>
      </c>
      <c r="O67" s="149"/>
      <c r="P67" s="35">
        <v>7</v>
      </c>
    </row>
    <row r="68" spans="2:16" ht="11.25" customHeight="1" x14ac:dyDescent="0.2">
      <c r="B68" s="50" t="s">
        <v>53</v>
      </c>
      <c r="C68" s="150"/>
      <c r="D68" s="52">
        <v>54496</v>
      </c>
      <c r="E68" s="150"/>
      <c r="F68" s="52">
        <v>66956</v>
      </c>
      <c r="G68" s="150"/>
      <c r="H68" s="52">
        <v>80532</v>
      </c>
      <c r="I68" s="150"/>
      <c r="J68" s="55">
        <v>89165</v>
      </c>
      <c r="K68" s="55"/>
      <c r="L68" s="55">
        <v>89821</v>
      </c>
      <c r="M68" s="151"/>
      <c r="N68" s="57">
        <v>91965</v>
      </c>
      <c r="O68" s="151"/>
      <c r="P68" s="58">
        <v>2144</v>
      </c>
    </row>
    <row r="69" spans="2:16" ht="11.25" customHeight="1" x14ac:dyDescent="0.2">
      <c r="B69" s="59" t="s">
        <v>54</v>
      </c>
      <c r="C69" s="133"/>
      <c r="D69" s="61"/>
      <c r="E69" s="133"/>
      <c r="F69" s="61" t="s">
        <v>8</v>
      </c>
      <c r="G69" s="133"/>
      <c r="H69" s="61" t="s">
        <v>8</v>
      </c>
      <c r="I69" s="133"/>
      <c r="J69" s="64"/>
      <c r="K69" s="64"/>
      <c r="L69" s="64"/>
      <c r="M69" s="134"/>
      <c r="N69" s="69" t="s">
        <v>8</v>
      </c>
      <c r="O69" s="134"/>
      <c r="P69" s="35"/>
    </row>
    <row r="70" spans="2:16" ht="11.25" customHeight="1" x14ac:dyDescent="0.2">
      <c r="B70" s="67" t="s">
        <v>55</v>
      </c>
      <c r="C70" s="133"/>
      <c r="D70" s="73">
        <v>1208</v>
      </c>
      <c r="E70" s="133"/>
      <c r="F70" s="73">
        <v>761</v>
      </c>
      <c r="G70" s="133"/>
      <c r="H70" s="71">
        <v>117</v>
      </c>
      <c r="I70" s="133"/>
      <c r="J70" s="75">
        <v>543</v>
      </c>
      <c r="K70" s="75"/>
      <c r="L70" s="75">
        <v>442</v>
      </c>
      <c r="M70" s="134"/>
      <c r="N70" s="76">
        <v>437</v>
      </c>
      <c r="O70" s="134"/>
      <c r="P70" s="35">
        <v>-5</v>
      </c>
    </row>
    <row r="71" spans="2:16" ht="11.25" customHeight="1" x14ac:dyDescent="0.2">
      <c r="B71" s="67" t="s">
        <v>56</v>
      </c>
      <c r="C71" s="133"/>
      <c r="D71" s="73">
        <v>-36</v>
      </c>
      <c r="E71" s="133"/>
      <c r="F71" s="73">
        <v>-251</v>
      </c>
      <c r="G71" s="133"/>
      <c r="H71" s="71">
        <v>-365</v>
      </c>
      <c r="I71" s="133"/>
      <c r="J71" s="75">
        <v>-372</v>
      </c>
      <c r="K71" s="75"/>
      <c r="L71" s="75">
        <v>-391</v>
      </c>
      <c r="M71" s="134"/>
      <c r="N71" s="76">
        <v>-365</v>
      </c>
      <c r="O71" s="134"/>
      <c r="P71" s="35">
        <v>26</v>
      </c>
    </row>
    <row r="72" spans="2:16" ht="11.25" customHeight="1" x14ac:dyDescent="0.2">
      <c r="B72" s="145" t="s">
        <v>57</v>
      </c>
      <c r="C72" s="146"/>
      <c r="D72" s="80">
        <v>6</v>
      </c>
      <c r="E72" s="146"/>
      <c r="F72" s="80">
        <v>23</v>
      </c>
      <c r="G72" s="146"/>
      <c r="H72" s="80">
        <v>55</v>
      </c>
      <c r="I72" s="146"/>
      <c r="J72" s="152" t="s">
        <v>13</v>
      </c>
      <c r="K72" s="152"/>
      <c r="L72" s="152" t="s">
        <v>13</v>
      </c>
      <c r="M72" s="149"/>
      <c r="N72" s="266" t="s">
        <v>13</v>
      </c>
      <c r="O72" s="149"/>
      <c r="P72" s="48" t="s">
        <v>13</v>
      </c>
    </row>
    <row r="73" spans="2:16" ht="11.25" customHeight="1" x14ac:dyDescent="0.2">
      <c r="B73" s="50" t="s">
        <v>58</v>
      </c>
      <c r="C73" s="150"/>
      <c r="D73" s="52">
        <v>1177</v>
      </c>
      <c r="E73" s="150"/>
      <c r="F73" s="52">
        <v>533</v>
      </c>
      <c r="G73" s="150"/>
      <c r="H73" s="52">
        <v>-192</v>
      </c>
      <c r="I73" s="150"/>
      <c r="J73" s="55">
        <v>171</v>
      </c>
      <c r="K73" s="55"/>
      <c r="L73" s="55">
        <v>51</v>
      </c>
      <c r="M73" s="151"/>
      <c r="N73" s="57">
        <v>71</v>
      </c>
      <c r="O73" s="151"/>
      <c r="P73" s="58">
        <v>20</v>
      </c>
    </row>
    <row r="74" spans="2:16" ht="11.25" customHeight="1" x14ac:dyDescent="0.2">
      <c r="B74" s="59" t="s">
        <v>59</v>
      </c>
      <c r="C74" s="133"/>
      <c r="D74" s="73">
        <v>198</v>
      </c>
      <c r="E74" s="133"/>
      <c r="F74" s="73">
        <v>319</v>
      </c>
      <c r="G74" s="133"/>
      <c r="H74" s="73">
        <v>491</v>
      </c>
      <c r="I74" s="133"/>
      <c r="J74" s="75">
        <v>666</v>
      </c>
      <c r="K74" s="75"/>
      <c r="L74" s="75">
        <v>694</v>
      </c>
      <c r="M74" s="134"/>
      <c r="N74" s="76">
        <v>729</v>
      </c>
      <c r="O74" s="134"/>
      <c r="P74" s="35">
        <v>35</v>
      </c>
    </row>
    <row r="75" spans="2:16" ht="11.25" customHeight="1" thickBot="1" x14ac:dyDescent="0.25">
      <c r="B75" s="153" t="s">
        <v>60</v>
      </c>
      <c r="C75" s="133"/>
      <c r="D75" s="73">
        <v>2505</v>
      </c>
      <c r="E75" s="133"/>
      <c r="F75" s="73">
        <v>4357</v>
      </c>
      <c r="G75" s="133"/>
      <c r="H75" s="73">
        <v>2612</v>
      </c>
      <c r="I75" s="133"/>
      <c r="J75" s="75">
        <v>2722</v>
      </c>
      <c r="K75" s="75"/>
      <c r="L75" s="75">
        <v>2744</v>
      </c>
      <c r="M75" s="134"/>
      <c r="N75" s="76">
        <v>2769</v>
      </c>
      <c r="O75" s="134"/>
      <c r="P75" s="35">
        <v>25</v>
      </c>
    </row>
    <row r="76" spans="2:16" ht="11.25" customHeight="1" thickTop="1" thickBot="1" x14ac:dyDescent="0.25">
      <c r="B76" s="154" t="s">
        <v>61</v>
      </c>
      <c r="C76" s="156"/>
      <c r="D76" s="155">
        <v>58377</v>
      </c>
      <c r="E76" s="156"/>
      <c r="F76" s="155">
        <v>72166</v>
      </c>
      <c r="G76" s="156"/>
      <c r="H76" s="155">
        <v>83443</v>
      </c>
      <c r="I76" s="156"/>
      <c r="J76" s="157">
        <v>92725</v>
      </c>
      <c r="K76" s="157"/>
      <c r="L76" s="157">
        <v>93311</v>
      </c>
      <c r="M76" s="158"/>
      <c r="N76" s="267">
        <v>95535</v>
      </c>
      <c r="O76" s="158"/>
      <c r="P76" s="159">
        <v>2224</v>
      </c>
    </row>
    <row r="77" spans="2:16" ht="11.25" customHeight="1" thickTop="1" thickBot="1" x14ac:dyDescent="0.25">
      <c r="B77" s="160" t="s">
        <v>62</v>
      </c>
      <c r="C77" s="161"/>
      <c r="D77" s="97">
        <v>172744</v>
      </c>
      <c r="E77" s="161"/>
      <c r="F77" s="97">
        <v>251757</v>
      </c>
      <c r="G77" s="161"/>
      <c r="H77" s="99">
        <v>273459</v>
      </c>
      <c r="I77" s="161"/>
      <c r="J77" s="101">
        <v>296512</v>
      </c>
      <c r="K77" s="101"/>
      <c r="L77" s="101">
        <v>306539</v>
      </c>
      <c r="M77" s="162"/>
      <c r="N77" s="103">
        <v>317123</v>
      </c>
      <c r="O77" s="162"/>
      <c r="P77" s="163">
        <v>10584</v>
      </c>
    </row>
    <row r="78" spans="2:16" ht="8.5" customHeight="1" thickTop="1" x14ac:dyDescent="0.2"/>
  </sheetData>
  <phoneticPr fontId="3"/>
  <pageMargins left="0.78740157480314965" right="0.78740157480314965" top="0.98425196850393704" bottom="0.98425196850393704" header="0.51181102362204722" footer="0.51181102362204722"/>
  <pageSetup paperSize="9" scale="90" fitToHeight="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showGridLines="0" zoomScaleNormal="100" workbookViewId="0"/>
  </sheetViews>
  <sheetFormatPr defaultColWidth="9" defaultRowHeight="16.5" customHeight="1" x14ac:dyDescent="0.2"/>
  <cols>
    <col min="1" max="1" width="1" style="1" customWidth="1"/>
    <col min="2" max="2" width="34.453125" style="1" customWidth="1"/>
    <col min="3" max="3" width="0.6328125" style="1" customWidth="1"/>
    <col min="4" max="4" width="11.6328125" style="1" customWidth="1"/>
    <col min="5" max="5" width="0.6328125" style="60" customWidth="1"/>
    <col min="6" max="6" width="11.6328125" style="60" customWidth="1"/>
    <col min="7" max="7" width="0.6328125" style="1" customWidth="1"/>
    <col min="8" max="8" width="11.6328125" style="1" customWidth="1"/>
    <col min="9" max="9" width="0.6328125" style="60" customWidth="1"/>
    <col min="10" max="10" width="11.6328125" style="60" customWidth="1"/>
    <col min="11" max="11" width="0.6328125" style="60" customWidth="1"/>
    <col min="12" max="12" width="11.6328125" style="60" customWidth="1"/>
    <col min="13" max="13" width="0.6328125" style="60" customWidth="1"/>
    <col min="14" max="14" width="11.6328125" style="1" customWidth="1"/>
    <col min="15" max="15" width="0.6328125" style="60" customWidth="1"/>
    <col min="16" max="16" width="11.6328125" style="1" customWidth="1"/>
    <col min="17" max="17" width="0.6328125" style="60" customWidth="1"/>
    <col min="18" max="18" width="11.6328125" style="164" customWidth="1"/>
    <col min="19" max="19" width="0.6328125" style="1" customWidth="1"/>
    <col min="20" max="20" width="8.26953125" style="1" customWidth="1"/>
    <col min="21" max="21" width="0.7265625" style="1" customWidth="1"/>
    <col min="22" max="16384" width="9" style="1"/>
  </cols>
  <sheetData>
    <row r="1" spans="2:20" ht="16.5" customHeight="1" x14ac:dyDescent="0.2">
      <c r="B1" s="10"/>
      <c r="E1" s="1"/>
      <c r="F1" s="1"/>
      <c r="I1" s="1"/>
      <c r="J1" s="1"/>
      <c r="K1" s="1"/>
      <c r="L1" s="1"/>
      <c r="M1" s="1"/>
      <c r="O1" s="2"/>
      <c r="Q1" s="1"/>
      <c r="R1" s="1"/>
      <c r="T1" s="268" t="s">
        <v>109</v>
      </c>
    </row>
    <row r="2" spans="2:20" s="7" customFormat="1" ht="36" customHeight="1" x14ac:dyDescent="0.2">
      <c r="B2" s="165"/>
      <c r="C2" s="5"/>
      <c r="D2" s="166" t="s">
        <v>63</v>
      </c>
      <c r="E2" s="167"/>
      <c r="F2" s="166" t="s">
        <v>64</v>
      </c>
      <c r="H2" s="166" t="s">
        <v>65</v>
      </c>
      <c r="I2" s="167"/>
      <c r="J2" s="166" t="s">
        <v>66</v>
      </c>
      <c r="K2" s="167"/>
      <c r="L2" s="166" t="s">
        <v>67</v>
      </c>
      <c r="M2" s="167"/>
      <c r="N2" s="168" t="s">
        <v>68</v>
      </c>
      <c r="O2" s="169"/>
      <c r="P2" s="280" t="s">
        <v>69</v>
      </c>
      <c r="Q2" s="281"/>
      <c r="R2" s="282" t="s">
        <v>70</v>
      </c>
      <c r="S2" s="4"/>
      <c r="T2" s="283" t="s">
        <v>71</v>
      </c>
    </row>
    <row r="3" spans="2:20" ht="3.75" customHeight="1" thickBot="1" x14ac:dyDescent="0.25">
      <c r="D3" s="170"/>
      <c r="F3" s="170"/>
      <c r="J3" s="79"/>
      <c r="R3" s="1"/>
      <c r="T3" s="171"/>
    </row>
    <row r="4" spans="2:20" s="185" customFormat="1" ht="11.25" customHeight="1" thickTop="1" x14ac:dyDescent="0.2">
      <c r="B4" s="172" t="s">
        <v>72</v>
      </c>
      <c r="C4" s="173"/>
      <c r="D4" s="99">
        <v>42705</v>
      </c>
      <c r="E4" s="176"/>
      <c r="F4" s="99">
        <v>49699</v>
      </c>
      <c r="G4" s="175"/>
      <c r="H4" s="174">
        <v>109253</v>
      </c>
      <c r="I4" s="175"/>
      <c r="J4" s="177">
        <v>57846</v>
      </c>
      <c r="K4" s="178"/>
      <c r="L4" s="179">
        <v>26084</v>
      </c>
      <c r="M4" s="178"/>
      <c r="N4" s="175">
        <v>33386</v>
      </c>
      <c r="O4" s="180"/>
      <c r="P4" s="181">
        <v>-7302</v>
      </c>
      <c r="Q4" s="180"/>
      <c r="R4" s="182" t="s">
        <v>13</v>
      </c>
      <c r="S4" s="183"/>
      <c r="T4" s="184" t="s">
        <v>13</v>
      </c>
    </row>
    <row r="5" spans="2:20" s="193" customFormat="1" ht="11.25" customHeight="1" x14ac:dyDescent="0.2">
      <c r="B5" s="59" t="s">
        <v>73</v>
      </c>
      <c r="C5" s="186"/>
      <c r="D5" s="73">
        <v>30539</v>
      </c>
      <c r="E5" s="187"/>
      <c r="F5" s="73">
        <v>29835</v>
      </c>
      <c r="G5" s="72"/>
      <c r="H5" s="73">
        <v>82446</v>
      </c>
      <c r="I5" s="72"/>
      <c r="J5" s="75">
        <v>31920</v>
      </c>
      <c r="K5" s="188"/>
      <c r="L5" s="76">
        <v>13629</v>
      </c>
      <c r="M5" s="188"/>
      <c r="N5" s="72">
        <v>17786</v>
      </c>
      <c r="O5" s="189"/>
      <c r="P5" s="35">
        <v>-4157</v>
      </c>
      <c r="Q5" s="189"/>
      <c r="R5" s="190" t="s">
        <v>13</v>
      </c>
      <c r="S5" s="191"/>
      <c r="T5" s="192" t="s">
        <v>13</v>
      </c>
    </row>
    <row r="6" spans="2:20" s="185" customFormat="1" ht="11.25" customHeight="1" x14ac:dyDescent="0.2">
      <c r="B6" s="172" t="s">
        <v>74</v>
      </c>
      <c r="C6" s="173"/>
      <c r="D6" s="174">
        <v>12166</v>
      </c>
      <c r="E6" s="176"/>
      <c r="F6" s="174">
        <v>19863</v>
      </c>
      <c r="G6" s="175"/>
      <c r="H6" s="174">
        <v>26806</v>
      </c>
      <c r="I6" s="175"/>
      <c r="J6" s="194">
        <v>25925</v>
      </c>
      <c r="K6" s="178"/>
      <c r="L6" s="195">
        <v>12454</v>
      </c>
      <c r="M6" s="178"/>
      <c r="N6" s="175">
        <v>15599</v>
      </c>
      <c r="O6" s="180"/>
      <c r="P6" s="181">
        <v>-3145</v>
      </c>
      <c r="Q6" s="180"/>
      <c r="R6" s="182">
        <v>31200</v>
      </c>
      <c r="S6" s="183"/>
      <c r="T6" s="184">
        <f>L6/R6</f>
        <v>0.39916666666666667</v>
      </c>
    </row>
    <row r="7" spans="2:20" s="193" customFormat="1" ht="11.25" customHeight="1" x14ac:dyDescent="0.2">
      <c r="B7" s="59" t="s">
        <v>75</v>
      </c>
      <c r="C7" s="186"/>
      <c r="D7" s="73">
        <v>3977</v>
      </c>
      <c r="E7" s="187"/>
      <c r="F7" s="73">
        <v>4446</v>
      </c>
      <c r="G7" s="72"/>
      <c r="H7" s="73">
        <v>5025</v>
      </c>
      <c r="I7" s="72"/>
      <c r="J7" s="75">
        <v>5067</v>
      </c>
      <c r="K7" s="188"/>
      <c r="L7" s="76">
        <v>2872</v>
      </c>
      <c r="M7" s="188"/>
      <c r="N7" s="72">
        <v>2362</v>
      </c>
      <c r="O7" s="189"/>
      <c r="P7" s="35">
        <v>510</v>
      </c>
      <c r="Q7" s="189"/>
      <c r="R7" s="190" t="s">
        <v>13</v>
      </c>
      <c r="S7" s="191"/>
      <c r="T7" s="192" t="s">
        <v>13</v>
      </c>
    </row>
    <row r="8" spans="2:20" s="185" customFormat="1" ht="11.25" customHeight="1" x14ac:dyDescent="0.2">
      <c r="B8" s="172" t="s">
        <v>76</v>
      </c>
      <c r="C8" s="173"/>
      <c r="D8" s="174">
        <v>8189</v>
      </c>
      <c r="E8" s="176"/>
      <c r="F8" s="174">
        <v>15417</v>
      </c>
      <c r="G8" s="175"/>
      <c r="H8" s="174">
        <v>21781</v>
      </c>
      <c r="I8" s="175"/>
      <c r="J8" s="194">
        <v>20858</v>
      </c>
      <c r="K8" s="178"/>
      <c r="L8" s="195">
        <v>9581</v>
      </c>
      <c r="M8" s="178"/>
      <c r="N8" s="175">
        <v>13236</v>
      </c>
      <c r="O8" s="180"/>
      <c r="P8" s="181">
        <v>-3655</v>
      </c>
      <c r="Q8" s="180"/>
      <c r="R8" s="182">
        <v>25000</v>
      </c>
      <c r="S8" s="183"/>
      <c r="T8" s="184">
        <f>L8/R8</f>
        <v>0.38324000000000003</v>
      </c>
    </row>
    <row r="9" spans="2:20" s="193" customFormat="1" ht="11.25" customHeight="1" x14ac:dyDescent="0.2">
      <c r="B9" s="59" t="s">
        <v>77</v>
      </c>
      <c r="C9" s="186"/>
      <c r="D9" s="136" t="s">
        <v>8</v>
      </c>
      <c r="E9" s="187"/>
      <c r="F9" s="136" t="s">
        <v>8</v>
      </c>
      <c r="G9" s="72"/>
      <c r="H9" s="73"/>
      <c r="I9" s="72"/>
      <c r="J9" s="75" t="s">
        <v>8</v>
      </c>
      <c r="K9" s="188"/>
      <c r="L9" s="196" t="s">
        <v>8</v>
      </c>
      <c r="M9" s="188"/>
      <c r="N9" s="187" t="s">
        <v>8</v>
      </c>
      <c r="O9" s="189"/>
      <c r="P9" s="197" t="s">
        <v>8</v>
      </c>
      <c r="Q9" s="189"/>
      <c r="R9" s="190"/>
      <c r="S9" s="191"/>
      <c r="T9" s="192"/>
    </row>
    <row r="10" spans="2:20" s="185" customFormat="1" ht="11.25" customHeight="1" x14ac:dyDescent="0.2">
      <c r="B10" s="59" t="s">
        <v>78</v>
      </c>
      <c r="C10" s="198"/>
      <c r="D10" s="73">
        <v>5</v>
      </c>
      <c r="E10" s="200"/>
      <c r="F10" s="73">
        <v>2</v>
      </c>
      <c r="G10" s="199"/>
      <c r="H10" s="73">
        <v>0</v>
      </c>
      <c r="I10" s="199"/>
      <c r="J10" s="75">
        <v>3</v>
      </c>
      <c r="K10" s="201"/>
      <c r="L10" s="76">
        <v>2</v>
      </c>
      <c r="M10" s="201"/>
      <c r="N10" s="75">
        <v>3</v>
      </c>
      <c r="O10" s="189"/>
      <c r="P10" s="35">
        <v>-1</v>
      </c>
      <c r="Q10" s="189"/>
      <c r="R10" s="190" t="s">
        <v>13</v>
      </c>
      <c r="S10" s="191"/>
      <c r="T10" s="192" t="s">
        <v>13</v>
      </c>
    </row>
    <row r="11" spans="2:20" s="193" customFormat="1" ht="11.25" customHeight="1" x14ac:dyDescent="0.2">
      <c r="B11" s="59" t="s">
        <v>79</v>
      </c>
      <c r="C11" s="186"/>
      <c r="D11" s="73">
        <v>78</v>
      </c>
      <c r="E11" s="187"/>
      <c r="F11" s="73">
        <v>79</v>
      </c>
      <c r="G11" s="72"/>
      <c r="H11" s="73">
        <v>85</v>
      </c>
      <c r="I11" s="72"/>
      <c r="J11" s="75">
        <v>57</v>
      </c>
      <c r="K11" s="188"/>
      <c r="L11" s="76">
        <v>28</v>
      </c>
      <c r="M11" s="188"/>
      <c r="N11" s="72">
        <v>26</v>
      </c>
      <c r="O11" s="189"/>
      <c r="P11" s="35">
        <v>2</v>
      </c>
      <c r="Q11" s="189"/>
      <c r="R11" s="190" t="s">
        <v>13</v>
      </c>
      <c r="S11" s="191"/>
      <c r="T11" s="192" t="s">
        <v>13</v>
      </c>
    </row>
    <row r="12" spans="2:20" s="193" customFormat="1" ht="11.25" customHeight="1" x14ac:dyDescent="0.2">
      <c r="B12" s="59" t="s">
        <v>80</v>
      </c>
      <c r="C12" s="186"/>
      <c r="D12" s="73">
        <v>90</v>
      </c>
      <c r="E12" s="187"/>
      <c r="F12" s="73">
        <v>90</v>
      </c>
      <c r="G12" s="72"/>
      <c r="H12" s="73" t="s">
        <v>13</v>
      </c>
      <c r="I12" s="72"/>
      <c r="J12" s="75" t="s">
        <v>13</v>
      </c>
      <c r="K12" s="188"/>
      <c r="L12" s="76" t="s">
        <v>13</v>
      </c>
      <c r="M12" s="188"/>
      <c r="N12" s="35" t="s">
        <v>13</v>
      </c>
      <c r="O12" s="189"/>
      <c r="P12" s="35" t="s">
        <v>13</v>
      </c>
      <c r="Q12" s="189"/>
      <c r="R12" s="190" t="s">
        <v>13</v>
      </c>
      <c r="S12" s="191"/>
      <c r="T12" s="192" t="s">
        <v>13</v>
      </c>
    </row>
    <row r="13" spans="2:20" s="193" customFormat="1" ht="11.25" customHeight="1" x14ac:dyDescent="0.2">
      <c r="B13" s="59" t="s">
        <v>81</v>
      </c>
      <c r="C13" s="186"/>
      <c r="D13" s="73" t="s">
        <v>13</v>
      </c>
      <c r="E13" s="187"/>
      <c r="F13" s="73" t="s">
        <v>13</v>
      </c>
      <c r="G13" s="72"/>
      <c r="H13" s="73" t="s">
        <v>13</v>
      </c>
      <c r="I13" s="72"/>
      <c r="J13" s="73" t="s">
        <v>13</v>
      </c>
      <c r="K13" s="188"/>
      <c r="L13" s="76">
        <v>83</v>
      </c>
      <c r="M13" s="188"/>
      <c r="N13" s="35" t="s">
        <v>13</v>
      </c>
      <c r="O13" s="189"/>
      <c r="P13" s="35">
        <v>83</v>
      </c>
      <c r="Q13" s="189"/>
      <c r="R13" s="73" t="s">
        <v>13</v>
      </c>
      <c r="S13" s="191"/>
      <c r="T13" s="73" t="s">
        <v>13</v>
      </c>
    </row>
    <row r="14" spans="2:20" s="193" customFormat="1" ht="11.25" customHeight="1" x14ac:dyDescent="0.2">
      <c r="B14" s="59" t="s">
        <v>19</v>
      </c>
      <c r="C14" s="186"/>
      <c r="D14" s="73">
        <v>39</v>
      </c>
      <c r="E14" s="187"/>
      <c r="F14" s="73">
        <v>43</v>
      </c>
      <c r="G14" s="72"/>
      <c r="H14" s="73">
        <v>32</v>
      </c>
      <c r="I14" s="72"/>
      <c r="J14" s="75">
        <v>100</v>
      </c>
      <c r="K14" s="188"/>
      <c r="L14" s="76">
        <v>81</v>
      </c>
      <c r="M14" s="188"/>
      <c r="N14" s="72">
        <v>29</v>
      </c>
      <c r="O14" s="189"/>
      <c r="P14" s="35">
        <v>52</v>
      </c>
      <c r="Q14" s="189"/>
      <c r="R14" s="190" t="s">
        <v>13</v>
      </c>
      <c r="S14" s="191"/>
      <c r="T14" s="192" t="s">
        <v>13</v>
      </c>
    </row>
    <row r="15" spans="2:20" s="193" customFormat="1" ht="11.25" customHeight="1" x14ac:dyDescent="0.2">
      <c r="B15" s="202" t="s">
        <v>82</v>
      </c>
      <c r="C15" s="203"/>
      <c r="D15" s="52">
        <v>213</v>
      </c>
      <c r="E15" s="205"/>
      <c r="F15" s="52">
        <v>215</v>
      </c>
      <c r="G15" s="204"/>
      <c r="H15" s="52">
        <v>118</v>
      </c>
      <c r="I15" s="204"/>
      <c r="J15" s="55">
        <v>161</v>
      </c>
      <c r="K15" s="206"/>
      <c r="L15" s="57">
        <v>196</v>
      </c>
      <c r="M15" s="206"/>
      <c r="N15" s="204">
        <v>59</v>
      </c>
      <c r="O15" s="207"/>
      <c r="P15" s="58">
        <v>137</v>
      </c>
      <c r="Q15" s="207"/>
      <c r="R15" s="208" t="s">
        <v>13</v>
      </c>
      <c r="S15" s="209"/>
      <c r="T15" s="210" t="s">
        <v>13</v>
      </c>
    </row>
    <row r="16" spans="2:20" s="193" customFormat="1" ht="11.25" customHeight="1" x14ac:dyDescent="0.2">
      <c r="B16" s="59" t="s">
        <v>83</v>
      </c>
      <c r="C16" s="186"/>
      <c r="D16" s="73" t="s">
        <v>8</v>
      </c>
      <c r="E16" s="187"/>
      <c r="F16" s="73" t="s">
        <v>8</v>
      </c>
      <c r="G16" s="72"/>
      <c r="H16" s="73"/>
      <c r="I16" s="72"/>
      <c r="J16" s="75" t="s">
        <v>8</v>
      </c>
      <c r="K16" s="188"/>
      <c r="L16" s="196" t="s">
        <v>8</v>
      </c>
      <c r="M16" s="188"/>
      <c r="N16" s="187" t="s">
        <v>8</v>
      </c>
      <c r="O16" s="189"/>
      <c r="P16" s="197" t="s">
        <v>8</v>
      </c>
      <c r="Q16" s="189"/>
      <c r="R16" s="190"/>
      <c r="S16" s="191"/>
      <c r="T16" s="192"/>
    </row>
    <row r="17" spans="2:20" s="193" customFormat="1" ht="11.25" customHeight="1" x14ac:dyDescent="0.2">
      <c r="B17" s="59" t="s">
        <v>84</v>
      </c>
      <c r="C17" s="186"/>
      <c r="D17" s="73">
        <v>943</v>
      </c>
      <c r="E17" s="187"/>
      <c r="F17" s="73">
        <v>1277</v>
      </c>
      <c r="G17" s="72"/>
      <c r="H17" s="73">
        <v>1303</v>
      </c>
      <c r="I17" s="72"/>
      <c r="J17" s="75">
        <v>1266</v>
      </c>
      <c r="K17" s="188"/>
      <c r="L17" s="76">
        <v>1139</v>
      </c>
      <c r="M17" s="188"/>
      <c r="N17" s="72">
        <v>1111</v>
      </c>
      <c r="O17" s="189"/>
      <c r="P17" s="35">
        <v>28</v>
      </c>
      <c r="Q17" s="189"/>
      <c r="R17" s="190" t="s">
        <v>13</v>
      </c>
      <c r="S17" s="191"/>
      <c r="T17" s="192" t="s">
        <v>13</v>
      </c>
    </row>
    <row r="18" spans="2:20" s="193" customFormat="1" ht="11.25" customHeight="1" x14ac:dyDescent="0.2">
      <c r="B18" s="59" t="s">
        <v>85</v>
      </c>
      <c r="C18" s="186"/>
      <c r="D18" s="211" t="s">
        <v>13</v>
      </c>
      <c r="E18" s="187"/>
      <c r="F18" s="211" t="s">
        <v>13</v>
      </c>
      <c r="G18" s="72"/>
      <c r="H18" s="73">
        <v>38</v>
      </c>
      <c r="I18" s="72"/>
      <c r="J18" s="212">
        <v>244</v>
      </c>
      <c r="K18" s="188"/>
      <c r="L18" s="76">
        <v>56</v>
      </c>
      <c r="M18" s="188"/>
      <c r="N18" s="72">
        <v>337</v>
      </c>
      <c r="O18" s="189"/>
      <c r="P18" s="35">
        <v>-281</v>
      </c>
      <c r="Q18" s="189"/>
      <c r="R18" s="190" t="s">
        <v>13</v>
      </c>
      <c r="S18" s="191"/>
      <c r="T18" s="192" t="s">
        <v>13</v>
      </c>
    </row>
    <row r="19" spans="2:20" s="193" customFormat="1" ht="11.25" customHeight="1" x14ac:dyDescent="0.2">
      <c r="B19" s="59" t="s">
        <v>86</v>
      </c>
      <c r="C19" s="186"/>
      <c r="D19" s="211" t="s">
        <v>13</v>
      </c>
      <c r="E19" s="187"/>
      <c r="F19" s="211">
        <v>86</v>
      </c>
      <c r="G19" s="72"/>
      <c r="H19" s="73">
        <v>585</v>
      </c>
      <c r="I19" s="72"/>
      <c r="J19" s="212">
        <v>159</v>
      </c>
      <c r="K19" s="188"/>
      <c r="L19" s="213">
        <v>242</v>
      </c>
      <c r="M19" s="188"/>
      <c r="N19" s="211">
        <v>196</v>
      </c>
      <c r="O19" s="189"/>
      <c r="P19" s="214">
        <v>46</v>
      </c>
      <c r="Q19" s="189"/>
      <c r="R19" s="190" t="s">
        <v>13</v>
      </c>
      <c r="S19" s="191"/>
      <c r="T19" s="192" t="s">
        <v>13</v>
      </c>
    </row>
    <row r="20" spans="2:20" s="193" customFormat="1" ht="11.25" customHeight="1" x14ac:dyDescent="0.2">
      <c r="B20" s="59" t="s">
        <v>19</v>
      </c>
      <c r="C20" s="186"/>
      <c r="D20" s="73">
        <v>202</v>
      </c>
      <c r="E20" s="187"/>
      <c r="F20" s="73">
        <v>379</v>
      </c>
      <c r="G20" s="72"/>
      <c r="H20" s="73">
        <v>216</v>
      </c>
      <c r="I20" s="72"/>
      <c r="J20" s="75">
        <v>165</v>
      </c>
      <c r="K20" s="188"/>
      <c r="L20" s="76">
        <v>45</v>
      </c>
      <c r="M20" s="188"/>
      <c r="N20" s="72">
        <v>88</v>
      </c>
      <c r="O20" s="189"/>
      <c r="P20" s="35">
        <v>-43</v>
      </c>
      <c r="Q20" s="189"/>
      <c r="R20" s="190" t="s">
        <v>13</v>
      </c>
      <c r="S20" s="191"/>
      <c r="T20" s="192" t="s">
        <v>13</v>
      </c>
    </row>
    <row r="21" spans="2:20" s="193" customFormat="1" ht="11.25" customHeight="1" x14ac:dyDescent="0.2">
      <c r="B21" s="202" t="s">
        <v>87</v>
      </c>
      <c r="C21" s="203"/>
      <c r="D21" s="52">
        <v>1146</v>
      </c>
      <c r="E21" s="205"/>
      <c r="F21" s="52">
        <v>1743</v>
      </c>
      <c r="G21" s="204"/>
      <c r="H21" s="52">
        <v>2144</v>
      </c>
      <c r="I21" s="204"/>
      <c r="J21" s="55">
        <v>1835</v>
      </c>
      <c r="K21" s="206"/>
      <c r="L21" s="57">
        <v>1484</v>
      </c>
      <c r="M21" s="206"/>
      <c r="N21" s="204">
        <v>1733</v>
      </c>
      <c r="O21" s="207"/>
      <c r="P21" s="58">
        <v>-249</v>
      </c>
      <c r="Q21" s="207"/>
      <c r="R21" s="208" t="s">
        <v>13</v>
      </c>
      <c r="S21" s="209"/>
      <c r="T21" s="210" t="s">
        <v>13</v>
      </c>
    </row>
    <row r="22" spans="2:20" s="193" customFormat="1" ht="11.25" customHeight="1" x14ac:dyDescent="0.2">
      <c r="B22" s="172" t="s">
        <v>88</v>
      </c>
      <c r="C22" s="173"/>
      <c r="D22" s="174">
        <v>7255</v>
      </c>
      <c r="E22" s="176"/>
      <c r="F22" s="174">
        <v>13889</v>
      </c>
      <c r="G22" s="175"/>
      <c r="H22" s="174">
        <v>19755</v>
      </c>
      <c r="I22" s="175"/>
      <c r="J22" s="194">
        <v>19185</v>
      </c>
      <c r="K22" s="178"/>
      <c r="L22" s="195">
        <v>8293</v>
      </c>
      <c r="M22" s="178"/>
      <c r="N22" s="175">
        <v>11562</v>
      </c>
      <c r="O22" s="180"/>
      <c r="P22" s="181">
        <v>-3269</v>
      </c>
      <c r="Q22" s="180"/>
      <c r="R22" s="182">
        <v>22000</v>
      </c>
      <c r="S22" s="183"/>
      <c r="T22" s="184">
        <f>L22/R22</f>
        <v>0.37695454545454543</v>
      </c>
    </row>
    <row r="23" spans="2:20" s="193" customFormat="1" ht="11.25" customHeight="1" x14ac:dyDescent="0.2">
      <c r="B23" s="59" t="s">
        <v>89</v>
      </c>
      <c r="C23" s="186"/>
      <c r="D23" s="73" t="s">
        <v>8</v>
      </c>
      <c r="E23" s="187"/>
      <c r="F23" s="73" t="s">
        <v>8</v>
      </c>
      <c r="G23" s="72"/>
      <c r="H23" s="73"/>
      <c r="I23" s="72"/>
      <c r="J23" s="75" t="s">
        <v>8</v>
      </c>
      <c r="K23" s="188"/>
      <c r="L23" s="196" t="s">
        <v>8</v>
      </c>
      <c r="M23" s="188"/>
      <c r="N23" s="187" t="s">
        <v>8</v>
      </c>
      <c r="O23" s="189"/>
      <c r="P23" s="197" t="s">
        <v>8</v>
      </c>
      <c r="Q23" s="189"/>
      <c r="R23" s="190"/>
      <c r="S23" s="191"/>
      <c r="T23" s="192"/>
    </row>
    <row r="24" spans="2:20" s="193" customFormat="1" ht="11.25" customHeight="1" x14ac:dyDescent="0.2">
      <c r="B24" s="59" t="s">
        <v>90</v>
      </c>
      <c r="C24" s="186"/>
      <c r="D24" s="73" t="s">
        <v>13</v>
      </c>
      <c r="E24" s="215"/>
      <c r="F24" s="73" t="s">
        <v>13</v>
      </c>
      <c r="G24" s="72"/>
      <c r="H24" s="73" t="s">
        <v>13</v>
      </c>
      <c r="I24" s="73"/>
      <c r="J24" s="132" t="s">
        <v>13</v>
      </c>
      <c r="K24" s="75"/>
      <c r="L24" s="76" t="s">
        <v>13</v>
      </c>
      <c r="M24" s="75"/>
      <c r="N24" s="35" t="s">
        <v>13</v>
      </c>
      <c r="O24" s="189"/>
      <c r="P24" s="35" t="s">
        <v>13</v>
      </c>
      <c r="Q24" s="189"/>
      <c r="R24" s="190" t="s">
        <v>13</v>
      </c>
      <c r="S24" s="191"/>
      <c r="T24" s="192" t="s">
        <v>13</v>
      </c>
    </row>
    <row r="25" spans="2:20" s="193" customFormat="1" ht="11.25" customHeight="1" x14ac:dyDescent="0.2">
      <c r="B25" s="59" t="s">
        <v>91</v>
      </c>
      <c r="C25" s="186"/>
      <c r="D25" s="73" t="s">
        <v>13</v>
      </c>
      <c r="E25" s="187"/>
      <c r="F25" s="73">
        <v>223</v>
      </c>
      <c r="G25" s="72"/>
      <c r="H25" s="73">
        <v>2466</v>
      </c>
      <c r="I25" s="72"/>
      <c r="J25" s="132" t="s">
        <v>13</v>
      </c>
      <c r="K25" s="188"/>
      <c r="L25" s="76">
        <v>2</v>
      </c>
      <c r="M25" s="188"/>
      <c r="N25" s="35" t="s">
        <v>13</v>
      </c>
      <c r="O25" s="189"/>
      <c r="P25" s="35">
        <v>2</v>
      </c>
      <c r="Q25" s="189"/>
      <c r="R25" s="190" t="s">
        <v>13</v>
      </c>
      <c r="S25" s="191"/>
      <c r="T25" s="192" t="s">
        <v>13</v>
      </c>
    </row>
    <row r="26" spans="2:20" s="193" customFormat="1" ht="11.25" customHeight="1" x14ac:dyDescent="0.2">
      <c r="B26" s="59" t="s">
        <v>92</v>
      </c>
      <c r="C26" s="186"/>
      <c r="D26" s="73" t="s">
        <v>13</v>
      </c>
      <c r="E26" s="187" t="s">
        <v>13</v>
      </c>
      <c r="F26" s="73" t="s">
        <v>13</v>
      </c>
      <c r="G26" s="72" t="s">
        <v>13</v>
      </c>
      <c r="H26" s="211" t="s">
        <v>13</v>
      </c>
      <c r="I26" s="72"/>
      <c r="J26" s="75">
        <v>1221</v>
      </c>
      <c r="K26" s="188"/>
      <c r="L26" s="76" t="s">
        <v>13</v>
      </c>
      <c r="M26" s="188"/>
      <c r="N26" s="72">
        <v>1221</v>
      </c>
      <c r="O26" s="189"/>
      <c r="P26" s="35">
        <v>-1221</v>
      </c>
      <c r="Q26" s="189"/>
      <c r="R26" s="190" t="s">
        <v>13</v>
      </c>
      <c r="S26" s="191"/>
      <c r="T26" s="192" t="s">
        <v>13</v>
      </c>
    </row>
    <row r="27" spans="2:20" s="193" customFormat="1" ht="11.25" customHeight="1" x14ac:dyDescent="0.2">
      <c r="B27" s="59" t="s">
        <v>19</v>
      </c>
      <c r="C27" s="186"/>
      <c r="D27" s="73">
        <v>57</v>
      </c>
      <c r="E27" s="187"/>
      <c r="F27" s="73" t="s">
        <v>13</v>
      </c>
      <c r="G27" s="72"/>
      <c r="H27" s="73" t="s">
        <v>13</v>
      </c>
      <c r="I27" s="72"/>
      <c r="J27" s="75">
        <v>41</v>
      </c>
      <c r="K27" s="188"/>
      <c r="L27" s="76" t="s">
        <v>13</v>
      </c>
      <c r="M27" s="188"/>
      <c r="N27" s="35" t="s">
        <v>13</v>
      </c>
      <c r="O27" s="189"/>
      <c r="P27" s="35" t="s">
        <v>13</v>
      </c>
      <c r="Q27" s="189"/>
      <c r="R27" s="190" t="s">
        <v>13</v>
      </c>
      <c r="S27" s="191"/>
      <c r="T27" s="192" t="s">
        <v>13</v>
      </c>
    </row>
    <row r="28" spans="2:20" s="193" customFormat="1" ht="11.25" customHeight="1" x14ac:dyDescent="0.2">
      <c r="B28" s="202" t="s">
        <v>93</v>
      </c>
      <c r="C28" s="203"/>
      <c r="D28" s="52">
        <v>57</v>
      </c>
      <c r="E28" s="205"/>
      <c r="F28" s="52">
        <v>223</v>
      </c>
      <c r="G28" s="204"/>
      <c r="H28" s="52">
        <v>2466</v>
      </c>
      <c r="I28" s="204"/>
      <c r="J28" s="55">
        <v>1263</v>
      </c>
      <c r="K28" s="206"/>
      <c r="L28" s="57">
        <v>2</v>
      </c>
      <c r="M28" s="206"/>
      <c r="N28" s="204">
        <v>1221</v>
      </c>
      <c r="O28" s="207"/>
      <c r="P28" s="58">
        <v>-1219</v>
      </c>
      <c r="Q28" s="207"/>
      <c r="R28" s="208" t="s">
        <v>13</v>
      </c>
      <c r="S28" s="209"/>
      <c r="T28" s="210" t="s">
        <v>13</v>
      </c>
    </row>
    <row r="29" spans="2:20" s="216" customFormat="1" ht="11.25" customHeight="1" x14ac:dyDescent="0.2">
      <c r="B29" s="59" t="s">
        <v>94</v>
      </c>
      <c r="C29" s="186"/>
      <c r="D29" s="73" t="s">
        <v>8</v>
      </c>
      <c r="E29" s="187"/>
      <c r="F29" s="73" t="s">
        <v>8</v>
      </c>
      <c r="G29" s="72"/>
      <c r="H29" s="73"/>
      <c r="I29" s="72"/>
      <c r="J29" s="75" t="s">
        <v>8</v>
      </c>
      <c r="K29" s="188"/>
      <c r="L29" s="196" t="s">
        <v>8</v>
      </c>
      <c r="M29" s="188"/>
      <c r="N29" s="187" t="s">
        <v>8</v>
      </c>
      <c r="O29" s="189"/>
      <c r="P29" s="197" t="s">
        <v>8</v>
      </c>
      <c r="Q29" s="189"/>
      <c r="R29" s="190"/>
      <c r="S29" s="191"/>
      <c r="T29" s="192"/>
    </row>
    <row r="30" spans="2:20" s="216" customFormat="1" ht="11.25" customHeight="1" x14ac:dyDescent="0.2">
      <c r="B30" s="59" t="s">
        <v>95</v>
      </c>
      <c r="C30" s="186"/>
      <c r="D30" s="73">
        <v>0</v>
      </c>
      <c r="E30" s="187"/>
      <c r="F30" s="73" t="s">
        <v>13</v>
      </c>
      <c r="G30" s="72"/>
      <c r="H30" s="73" t="s">
        <v>13</v>
      </c>
      <c r="I30" s="72"/>
      <c r="J30" s="75">
        <v>11</v>
      </c>
      <c r="K30" s="188"/>
      <c r="L30" s="76" t="s">
        <v>13</v>
      </c>
      <c r="M30" s="188"/>
      <c r="N30" s="72">
        <v>11</v>
      </c>
      <c r="O30" s="189"/>
      <c r="P30" s="35">
        <v>-11</v>
      </c>
      <c r="Q30" s="189"/>
      <c r="R30" s="190" t="s">
        <v>13</v>
      </c>
      <c r="S30" s="191"/>
      <c r="T30" s="192" t="s">
        <v>13</v>
      </c>
    </row>
    <row r="31" spans="2:20" s="216" customFormat="1" ht="11.25" customHeight="1" x14ac:dyDescent="0.2">
      <c r="B31" s="59" t="s">
        <v>96</v>
      </c>
      <c r="C31" s="186"/>
      <c r="D31" s="73" t="s">
        <v>13</v>
      </c>
      <c r="E31" s="187"/>
      <c r="F31" s="73">
        <v>49</v>
      </c>
      <c r="G31" s="72"/>
      <c r="H31" s="73" t="s">
        <v>13</v>
      </c>
      <c r="I31" s="72"/>
      <c r="J31" s="75" t="s">
        <v>13</v>
      </c>
      <c r="K31" s="188"/>
      <c r="L31" s="76" t="s">
        <v>13</v>
      </c>
      <c r="M31" s="188"/>
      <c r="N31" s="35" t="s">
        <v>13</v>
      </c>
      <c r="O31" s="189"/>
      <c r="P31" s="35" t="s">
        <v>13</v>
      </c>
      <c r="Q31" s="189"/>
      <c r="R31" s="190" t="s">
        <v>13</v>
      </c>
      <c r="S31" s="191"/>
      <c r="T31" s="192" t="s">
        <v>13</v>
      </c>
    </row>
    <row r="32" spans="2:20" s="216" customFormat="1" ht="11.25" customHeight="1" x14ac:dyDescent="0.2">
      <c r="B32" s="59" t="s">
        <v>97</v>
      </c>
      <c r="C32" s="186"/>
      <c r="D32" s="73">
        <v>1</v>
      </c>
      <c r="E32" s="187"/>
      <c r="F32" s="73">
        <v>9</v>
      </c>
      <c r="G32" s="72"/>
      <c r="H32" s="73">
        <v>31</v>
      </c>
      <c r="I32" s="72"/>
      <c r="J32" s="75" t="s">
        <v>13</v>
      </c>
      <c r="K32" s="188"/>
      <c r="L32" s="76" t="s">
        <v>13</v>
      </c>
      <c r="M32" s="188"/>
      <c r="N32" s="35" t="s">
        <v>13</v>
      </c>
      <c r="O32" s="189"/>
      <c r="P32" s="35" t="s">
        <v>13</v>
      </c>
      <c r="Q32" s="189"/>
      <c r="R32" s="190" t="s">
        <v>13</v>
      </c>
      <c r="S32" s="191"/>
      <c r="T32" s="192" t="s">
        <v>13</v>
      </c>
    </row>
    <row r="33" spans="2:21" s="216" customFormat="1" ht="11.25" customHeight="1" x14ac:dyDescent="0.2">
      <c r="B33" s="59" t="s">
        <v>98</v>
      </c>
      <c r="C33" s="186"/>
      <c r="D33" s="211" t="s">
        <v>13</v>
      </c>
      <c r="E33" s="187"/>
      <c r="F33" s="211" t="s">
        <v>13</v>
      </c>
      <c r="G33" s="72"/>
      <c r="H33" s="73">
        <v>1090</v>
      </c>
      <c r="I33" s="72"/>
      <c r="J33" s="75">
        <v>327</v>
      </c>
      <c r="K33" s="188"/>
      <c r="L33" s="76" t="s">
        <v>13</v>
      </c>
      <c r="M33" s="188"/>
      <c r="N33" s="35" t="s">
        <v>13</v>
      </c>
      <c r="O33" s="189"/>
      <c r="P33" s="35" t="s">
        <v>13</v>
      </c>
      <c r="Q33" s="189"/>
      <c r="R33" s="190" t="s">
        <v>13</v>
      </c>
      <c r="S33" s="191"/>
      <c r="T33" s="192" t="s">
        <v>13</v>
      </c>
    </row>
    <row r="34" spans="2:21" s="216" customFormat="1" ht="11.25" customHeight="1" x14ac:dyDescent="0.2">
      <c r="B34" s="153" t="s">
        <v>99</v>
      </c>
      <c r="C34" s="186"/>
      <c r="D34" s="211" t="s">
        <v>13</v>
      </c>
      <c r="E34" s="187"/>
      <c r="F34" s="211" t="s">
        <v>13</v>
      </c>
      <c r="G34" s="72"/>
      <c r="H34" s="211">
        <v>244</v>
      </c>
      <c r="I34" s="72"/>
      <c r="J34" s="132" t="s">
        <v>17</v>
      </c>
      <c r="K34" s="188"/>
      <c r="L34" s="76" t="s">
        <v>13</v>
      </c>
      <c r="M34" s="188"/>
      <c r="N34" s="35" t="s">
        <v>13</v>
      </c>
      <c r="O34" s="189"/>
      <c r="P34" s="35" t="s">
        <v>13</v>
      </c>
      <c r="Q34" s="189"/>
      <c r="R34" s="217" t="s">
        <v>13</v>
      </c>
      <c r="S34" s="191"/>
      <c r="T34" s="217" t="s">
        <v>13</v>
      </c>
    </row>
    <row r="35" spans="2:21" s="216" customFormat="1" ht="11.25" customHeight="1" x14ac:dyDescent="0.2">
      <c r="B35" s="59" t="s">
        <v>100</v>
      </c>
      <c r="C35" s="186"/>
      <c r="D35" s="211">
        <v>91</v>
      </c>
      <c r="E35" s="187"/>
      <c r="F35" s="211">
        <v>31</v>
      </c>
      <c r="G35" s="72"/>
      <c r="H35" s="73">
        <v>224</v>
      </c>
      <c r="I35" s="72"/>
      <c r="J35" s="212" t="s">
        <v>13</v>
      </c>
      <c r="K35" s="188"/>
      <c r="L35" s="84" t="s">
        <v>13</v>
      </c>
      <c r="M35" s="188"/>
      <c r="N35" s="35" t="s">
        <v>13</v>
      </c>
      <c r="O35" s="189"/>
      <c r="P35" s="35" t="s">
        <v>13</v>
      </c>
      <c r="Q35" s="189"/>
      <c r="R35" s="190" t="s">
        <v>13</v>
      </c>
      <c r="S35" s="191"/>
      <c r="T35" s="192" t="s">
        <v>13</v>
      </c>
    </row>
    <row r="36" spans="2:21" s="216" customFormat="1" ht="11.25" customHeight="1" x14ac:dyDescent="0.2">
      <c r="B36" s="202" t="s">
        <v>101</v>
      </c>
      <c r="C36" s="203"/>
      <c r="D36" s="52">
        <v>93</v>
      </c>
      <c r="E36" s="218"/>
      <c r="F36" s="52">
        <v>89</v>
      </c>
      <c r="G36" s="204"/>
      <c r="H36" s="52">
        <v>1590</v>
      </c>
      <c r="I36" s="52"/>
      <c r="J36" s="55">
        <v>339</v>
      </c>
      <c r="K36" s="55"/>
      <c r="L36" s="76" t="s">
        <v>13</v>
      </c>
      <c r="M36" s="55"/>
      <c r="N36" s="204">
        <v>11</v>
      </c>
      <c r="O36" s="219"/>
      <c r="P36" s="204">
        <v>-11</v>
      </c>
      <c r="Q36" s="219"/>
      <c r="R36" s="208" t="s">
        <v>13</v>
      </c>
      <c r="S36" s="209"/>
      <c r="T36" s="210" t="s">
        <v>13</v>
      </c>
    </row>
    <row r="37" spans="2:21" s="216" customFormat="1" ht="11.25" customHeight="1" x14ac:dyDescent="0.2">
      <c r="B37" s="220" t="s">
        <v>102</v>
      </c>
      <c r="C37" s="203"/>
      <c r="D37" s="52">
        <v>7220</v>
      </c>
      <c r="E37" s="205"/>
      <c r="F37" s="52">
        <v>14022</v>
      </c>
      <c r="G37" s="204"/>
      <c r="H37" s="52">
        <v>20630</v>
      </c>
      <c r="I37" s="204"/>
      <c r="J37" s="55">
        <v>20109</v>
      </c>
      <c r="K37" s="206"/>
      <c r="L37" s="57">
        <v>8296</v>
      </c>
      <c r="M37" s="206"/>
      <c r="N37" s="204">
        <v>12772</v>
      </c>
      <c r="O37" s="207"/>
      <c r="P37" s="58">
        <v>-4476</v>
      </c>
      <c r="Q37" s="207"/>
      <c r="R37" s="208" t="s">
        <v>13</v>
      </c>
      <c r="S37" s="209"/>
      <c r="T37" s="210" t="s">
        <v>13</v>
      </c>
    </row>
    <row r="38" spans="2:21" s="216" customFormat="1" ht="11.25" customHeight="1" x14ac:dyDescent="0.2">
      <c r="B38" s="220" t="s">
        <v>103</v>
      </c>
      <c r="C38" s="203"/>
      <c r="D38" s="52">
        <v>343</v>
      </c>
      <c r="E38" s="205"/>
      <c r="F38" s="52">
        <v>960</v>
      </c>
      <c r="G38" s="204"/>
      <c r="H38" s="52">
        <v>5436</v>
      </c>
      <c r="I38" s="204"/>
      <c r="J38" s="55">
        <v>5923</v>
      </c>
      <c r="K38" s="206"/>
      <c r="L38" s="57">
        <v>2640</v>
      </c>
      <c r="M38" s="206"/>
      <c r="N38" s="204">
        <v>3862</v>
      </c>
      <c r="O38" s="207"/>
      <c r="P38" s="58">
        <v>-1222</v>
      </c>
      <c r="Q38" s="207"/>
      <c r="R38" s="208" t="s">
        <v>13</v>
      </c>
      <c r="S38" s="209"/>
      <c r="T38" s="210" t="s">
        <v>13</v>
      </c>
    </row>
    <row r="39" spans="2:21" s="216" customFormat="1" ht="11.25" customHeight="1" x14ac:dyDescent="0.2">
      <c r="B39" s="221" t="s">
        <v>104</v>
      </c>
      <c r="C39" s="186"/>
      <c r="D39" s="73">
        <v>6876</v>
      </c>
      <c r="E39" s="187"/>
      <c r="F39" s="73">
        <v>13062</v>
      </c>
      <c r="G39" s="72"/>
      <c r="H39" s="73">
        <v>15194</v>
      </c>
      <c r="I39" s="72"/>
      <c r="J39" s="75">
        <v>14185</v>
      </c>
      <c r="K39" s="188"/>
      <c r="L39" s="76">
        <v>5655</v>
      </c>
      <c r="M39" s="188"/>
      <c r="N39" s="72">
        <v>8910</v>
      </c>
      <c r="O39" s="189"/>
      <c r="P39" s="35">
        <v>-3255</v>
      </c>
      <c r="Q39" s="189"/>
      <c r="R39" s="190" t="s">
        <v>13</v>
      </c>
      <c r="S39" s="191"/>
      <c r="T39" s="192" t="s">
        <v>13</v>
      </c>
    </row>
    <row r="40" spans="2:21" s="216" customFormat="1" ht="22.5" thickBot="1" x14ac:dyDescent="0.25">
      <c r="B40" s="221" t="s">
        <v>105</v>
      </c>
      <c r="C40" s="186"/>
      <c r="D40" s="73">
        <v>115</v>
      </c>
      <c r="E40" s="187"/>
      <c r="F40" s="73">
        <v>136</v>
      </c>
      <c r="G40" s="72"/>
      <c r="H40" s="73">
        <v>299</v>
      </c>
      <c r="I40" s="222"/>
      <c r="J40" s="75">
        <v>167</v>
      </c>
      <c r="K40" s="188"/>
      <c r="L40" s="76">
        <v>46</v>
      </c>
      <c r="M40" s="188"/>
      <c r="N40" s="72">
        <v>36</v>
      </c>
      <c r="O40" s="189"/>
      <c r="P40" s="35">
        <v>10</v>
      </c>
      <c r="Q40" s="189"/>
      <c r="R40" s="190" t="s">
        <v>13</v>
      </c>
      <c r="S40" s="191"/>
      <c r="T40" s="192" t="s">
        <v>13</v>
      </c>
    </row>
    <row r="41" spans="2:21" s="216" customFormat="1" ht="11.25" customHeight="1" thickTop="1" thickBot="1" x14ac:dyDescent="0.25">
      <c r="B41" s="223" t="s">
        <v>106</v>
      </c>
      <c r="C41" s="224"/>
      <c r="D41" s="225">
        <v>6761</v>
      </c>
      <c r="E41" s="226"/>
      <c r="F41" s="225">
        <v>12925</v>
      </c>
      <c r="G41" s="225"/>
      <c r="H41" s="225">
        <v>14894</v>
      </c>
      <c r="I41" s="225"/>
      <c r="J41" s="227">
        <v>14018</v>
      </c>
      <c r="K41" s="227"/>
      <c r="L41" s="228">
        <v>5608</v>
      </c>
      <c r="M41" s="227"/>
      <c r="N41" s="225">
        <v>8873</v>
      </c>
      <c r="O41" s="229"/>
      <c r="P41" s="104">
        <v>-3265</v>
      </c>
      <c r="Q41" s="229"/>
      <c r="R41" s="230">
        <v>15000</v>
      </c>
      <c r="S41" s="231"/>
      <c r="T41" s="232">
        <f>L41/R41</f>
        <v>0.37386666666666668</v>
      </c>
    </row>
    <row r="42" spans="2:21" ht="5.25" customHeight="1" thickTop="1" x14ac:dyDescent="0.2">
      <c r="T42" s="171"/>
    </row>
    <row r="43" spans="2:21" ht="16.5" customHeight="1" x14ac:dyDescent="0.2">
      <c r="T43" s="171"/>
    </row>
    <row r="44" spans="2:21" ht="16.5" customHeight="1" x14ac:dyDescent="0.2">
      <c r="E44" s="233"/>
      <c r="F44" s="233"/>
      <c r="I44" s="233"/>
      <c r="J44" s="233"/>
      <c r="K44" s="233"/>
      <c r="L44" s="233"/>
      <c r="M44" s="233"/>
      <c r="N44" s="234"/>
      <c r="O44" s="233"/>
      <c r="P44" s="234"/>
      <c r="Q44" s="233"/>
      <c r="R44" s="235"/>
      <c r="S44" s="234"/>
      <c r="T44" s="235"/>
      <c r="U44" s="234"/>
    </row>
  </sheetData>
  <phoneticPr fontId="3"/>
  <pageMargins left="0.78740157480314965" right="0.78740157480314965" top="0.98425196850393704" bottom="0.98425196850393704" header="0.51181102362204722" footer="0.51181102362204722"/>
  <pageSetup paperSize="9" scale="9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showGridLines="0" zoomScaleNormal="100" workbookViewId="0">
      <pane xSplit="2" ySplit="3" topLeftCell="C16" activePane="bottomRight" state="frozen"/>
      <selection pane="topRight"/>
      <selection pane="bottomLeft"/>
      <selection pane="bottomRight"/>
    </sheetView>
  </sheetViews>
  <sheetFormatPr defaultColWidth="9" defaultRowHeight="16.5" customHeight="1" x14ac:dyDescent="0.2"/>
  <cols>
    <col min="1" max="1" width="1" style="1" customWidth="1"/>
    <col min="2" max="2" width="43.90625" style="216" customWidth="1"/>
    <col min="3" max="3" width="0.6328125" style="1" customWidth="1"/>
    <col min="4" max="4" width="16.36328125" style="1" customWidth="1"/>
    <col min="5" max="5" width="0.6328125" style="1" customWidth="1"/>
    <col min="6" max="6" width="16.36328125" style="1" customWidth="1"/>
    <col min="7" max="7" width="0.6328125" style="1" customWidth="1"/>
    <col min="8" max="8" width="16.36328125" style="1" customWidth="1"/>
    <col min="9" max="9" width="0.6328125" style="1" customWidth="1"/>
    <col min="10" max="10" width="16.36328125" style="1" customWidth="1"/>
    <col min="11" max="11" width="0.6328125" style="1" customWidth="1"/>
    <col min="12" max="12" width="16.36328125" style="1" customWidth="1"/>
    <col min="13" max="13" width="0.6328125" style="1" customWidth="1"/>
    <col min="14" max="16384" width="9" style="1"/>
  </cols>
  <sheetData>
    <row r="1" spans="2:15" ht="16.5" customHeight="1" x14ac:dyDescent="0.2">
      <c r="B1" s="10"/>
      <c r="L1" s="268" t="s">
        <v>109</v>
      </c>
      <c r="O1" s="2"/>
    </row>
    <row r="2" spans="2:15" s="7" customFormat="1" ht="25" customHeight="1" x14ac:dyDescent="0.2">
      <c r="B2" s="271"/>
      <c r="D2" s="166" t="s">
        <v>137</v>
      </c>
      <c r="F2" s="166" t="s">
        <v>107</v>
      </c>
      <c r="H2" s="237" t="s">
        <v>138</v>
      </c>
      <c r="J2" s="166" t="s">
        <v>139</v>
      </c>
      <c r="L2" s="166" t="s">
        <v>67</v>
      </c>
    </row>
    <row r="3" spans="2:15" ht="3.75" customHeight="1" thickBot="1" x14ac:dyDescent="0.25">
      <c r="D3" s="2"/>
      <c r="J3" s="2"/>
    </row>
    <row r="4" spans="2:15" s="185" customFormat="1" ht="11.25" customHeight="1" thickTop="1" x14ac:dyDescent="0.2">
      <c r="B4" s="12" t="s">
        <v>111</v>
      </c>
      <c r="D4" s="239"/>
      <c r="F4" s="239"/>
      <c r="H4" s="238" t="s">
        <v>8</v>
      </c>
      <c r="J4" s="239"/>
      <c r="L4" s="240"/>
    </row>
    <row r="5" spans="2:15" s="193" customFormat="1" ht="11.25" customHeight="1" x14ac:dyDescent="0.2">
      <c r="B5" s="21" t="s">
        <v>112</v>
      </c>
      <c r="D5" s="30">
        <v>7220</v>
      </c>
      <c r="E5" s="241"/>
      <c r="F5" s="30">
        <v>14022</v>
      </c>
      <c r="G5" s="241"/>
      <c r="H5" s="28">
        <v>20630</v>
      </c>
      <c r="I5" s="241"/>
      <c r="J5" s="32">
        <v>20109</v>
      </c>
      <c r="L5" s="34">
        <v>8296</v>
      </c>
    </row>
    <row r="6" spans="2:15" s="185" customFormat="1" ht="11.25" customHeight="1" x14ac:dyDescent="0.2">
      <c r="B6" s="21" t="s">
        <v>113</v>
      </c>
      <c r="D6" s="30">
        <v>565</v>
      </c>
      <c r="E6" s="242"/>
      <c r="F6" s="30">
        <v>792</v>
      </c>
      <c r="G6" s="242"/>
      <c r="H6" s="28">
        <v>778</v>
      </c>
      <c r="I6" s="242"/>
      <c r="J6" s="32">
        <v>1015</v>
      </c>
      <c r="L6" s="34">
        <v>795</v>
      </c>
    </row>
    <row r="7" spans="2:15" s="193" customFormat="1" ht="11.25" customHeight="1" x14ac:dyDescent="0.2">
      <c r="B7" s="21" t="s">
        <v>114</v>
      </c>
      <c r="D7" s="30">
        <v>112</v>
      </c>
      <c r="E7" s="241"/>
      <c r="F7" s="30">
        <v>174</v>
      </c>
      <c r="G7" s="241"/>
      <c r="H7" s="28">
        <v>223</v>
      </c>
      <c r="I7" s="241"/>
      <c r="J7" s="32">
        <v>215</v>
      </c>
      <c r="L7" s="34">
        <v>107</v>
      </c>
    </row>
    <row r="8" spans="2:15" s="185" customFormat="1" ht="11.25" customHeight="1" x14ac:dyDescent="0.2">
      <c r="B8" s="21" t="s">
        <v>115</v>
      </c>
      <c r="D8" s="30">
        <v>139</v>
      </c>
      <c r="E8" s="242"/>
      <c r="F8" s="30">
        <v>139</v>
      </c>
      <c r="G8" s="242"/>
      <c r="H8" s="28">
        <v>141</v>
      </c>
      <c r="I8" s="242"/>
      <c r="J8" s="32">
        <v>111</v>
      </c>
      <c r="L8" s="34">
        <v>94</v>
      </c>
    </row>
    <row r="9" spans="2:15" s="193" customFormat="1" ht="11.25" customHeight="1" x14ac:dyDescent="0.2">
      <c r="B9" s="21" t="s">
        <v>80</v>
      </c>
      <c r="D9" s="30">
        <v>-90</v>
      </c>
      <c r="E9" s="241"/>
      <c r="F9" s="30">
        <v>-90</v>
      </c>
      <c r="G9" s="241"/>
      <c r="H9" s="28" t="s">
        <v>116</v>
      </c>
      <c r="I9" s="241"/>
      <c r="J9" s="32" t="s">
        <v>117</v>
      </c>
      <c r="L9" s="34" t="s">
        <v>116</v>
      </c>
    </row>
    <row r="10" spans="2:15" s="185" customFormat="1" ht="11.25" customHeight="1" x14ac:dyDescent="0.2">
      <c r="B10" s="21" t="s">
        <v>118</v>
      </c>
      <c r="D10" s="30">
        <v>1</v>
      </c>
      <c r="E10" s="242"/>
      <c r="F10" s="30">
        <v>-3</v>
      </c>
      <c r="G10" s="242"/>
      <c r="H10" s="28">
        <v>23</v>
      </c>
      <c r="I10" s="242"/>
      <c r="J10" s="32">
        <v>32</v>
      </c>
      <c r="L10" s="34">
        <v>248</v>
      </c>
    </row>
    <row r="11" spans="2:15" s="193" customFormat="1" ht="11.25" customHeight="1" x14ac:dyDescent="0.2">
      <c r="B11" s="21" t="s">
        <v>119</v>
      </c>
      <c r="D11" s="30">
        <v>65</v>
      </c>
      <c r="E11" s="241"/>
      <c r="F11" s="30">
        <v>3</v>
      </c>
      <c r="G11" s="241"/>
      <c r="H11" s="28">
        <v>-3</v>
      </c>
      <c r="I11" s="241"/>
      <c r="J11" s="32">
        <v>-355</v>
      </c>
      <c r="L11" s="34">
        <v>-26</v>
      </c>
    </row>
    <row r="12" spans="2:15" s="193" customFormat="1" ht="11.25" customHeight="1" x14ac:dyDescent="0.2">
      <c r="B12" s="21" t="s">
        <v>120</v>
      </c>
      <c r="D12" s="30">
        <v>-83</v>
      </c>
      <c r="E12" s="241"/>
      <c r="F12" s="30">
        <v>-81</v>
      </c>
      <c r="G12" s="241"/>
      <c r="H12" s="28">
        <v>-85</v>
      </c>
      <c r="I12" s="241"/>
      <c r="J12" s="32">
        <v>-61</v>
      </c>
      <c r="L12" s="34">
        <v>-30</v>
      </c>
    </row>
    <row r="13" spans="2:15" s="193" customFormat="1" ht="11.25" customHeight="1" x14ac:dyDescent="0.2">
      <c r="B13" s="21" t="s">
        <v>84</v>
      </c>
      <c r="D13" s="30">
        <v>943</v>
      </c>
      <c r="E13" s="241"/>
      <c r="F13" s="30">
        <v>1277</v>
      </c>
      <c r="G13" s="241"/>
      <c r="H13" s="28">
        <v>1303</v>
      </c>
      <c r="I13" s="241"/>
      <c r="J13" s="32">
        <v>1266</v>
      </c>
      <c r="L13" s="34">
        <v>1139</v>
      </c>
    </row>
    <row r="14" spans="2:15" s="2" customFormat="1" ht="11.25" customHeight="1" x14ac:dyDescent="0.2">
      <c r="B14" s="21" t="s">
        <v>140</v>
      </c>
      <c r="D14" s="28" t="s">
        <v>116</v>
      </c>
      <c r="E14" s="105"/>
      <c r="F14" s="28" t="s">
        <v>116</v>
      </c>
      <c r="G14" s="105"/>
      <c r="H14" s="28" t="s">
        <v>116</v>
      </c>
      <c r="I14" s="105"/>
      <c r="J14" s="32">
        <v>-1221</v>
      </c>
      <c r="L14" s="34" t="s">
        <v>116</v>
      </c>
    </row>
    <row r="15" spans="2:15" s="2" customFormat="1" ht="11.25" customHeight="1" x14ac:dyDescent="0.2">
      <c r="B15" s="21" t="s">
        <v>121</v>
      </c>
      <c r="D15" s="30" t="s">
        <v>116</v>
      </c>
      <c r="E15" s="105"/>
      <c r="F15" s="30">
        <v>-223</v>
      </c>
      <c r="G15" s="105"/>
      <c r="H15" s="28">
        <v>-2466</v>
      </c>
      <c r="I15" s="105"/>
      <c r="J15" s="32" t="s">
        <v>117</v>
      </c>
      <c r="L15" s="34">
        <v>-2</v>
      </c>
    </row>
    <row r="16" spans="2:15" s="2" customFormat="1" ht="11.25" customHeight="1" x14ac:dyDescent="0.2">
      <c r="B16" s="21" t="s">
        <v>98</v>
      </c>
      <c r="D16" s="243" t="s">
        <v>116</v>
      </c>
      <c r="E16" s="105"/>
      <c r="F16" s="243" t="s">
        <v>116</v>
      </c>
      <c r="G16" s="105"/>
      <c r="H16" s="28">
        <v>1090</v>
      </c>
      <c r="I16" s="105"/>
      <c r="J16" s="32">
        <v>327</v>
      </c>
      <c r="L16" s="34" t="s">
        <v>116</v>
      </c>
    </row>
    <row r="17" spans="2:12" s="2" customFormat="1" ht="11.25" customHeight="1" x14ac:dyDescent="0.2">
      <c r="B17" s="21" t="s">
        <v>96</v>
      </c>
      <c r="D17" s="243" t="s">
        <v>116</v>
      </c>
      <c r="E17" s="105"/>
      <c r="F17" s="243">
        <v>49</v>
      </c>
      <c r="G17" s="105"/>
      <c r="H17" s="28" t="s">
        <v>116</v>
      </c>
      <c r="I17" s="105"/>
      <c r="J17" s="32" t="s">
        <v>117</v>
      </c>
      <c r="L17" s="34" t="s">
        <v>116</v>
      </c>
    </row>
    <row r="18" spans="2:12" s="2" customFormat="1" ht="11.25" customHeight="1" x14ac:dyDescent="0.2">
      <c r="B18" s="21" t="s">
        <v>122</v>
      </c>
      <c r="D18" s="30">
        <v>-68</v>
      </c>
      <c r="E18" s="105"/>
      <c r="F18" s="30">
        <v>-172</v>
      </c>
      <c r="G18" s="105"/>
      <c r="H18" s="28">
        <v>-367</v>
      </c>
      <c r="I18" s="105"/>
      <c r="J18" s="32">
        <v>-468</v>
      </c>
      <c r="L18" s="34">
        <v>-453</v>
      </c>
    </row>
    <row r="19" spans="2:12" s="2" customFormat="1" ht="11.25" customHeight="1" x14ac:dyDescent="0.2">
      <c r="B19" s="21" t="s">
        <v>123</v>
      </c>
      <c r="D19" s="30">
        <v>-1230</v>
      </c>
      <c r="E19" s="105"/>
      <c r="F19" s="30">
        <v>1006</v>
      </c>
      <c r="G19" s="105"/>
      <c r="H19" s="28" t="s">
        <v>116</v>
      </c>
      <c r="I19" s="105"/>
      <c r="J19" s="32" t="s">
        <v>117</v>
      </c>
      <c r="L19" s="34" t="s">
        <v>116</v>
      </c>
    </row>
    <row r="20" spans="2:12" s="2" customFormat="1" ht="11.25" customHeight="1" x14ac:dyDescent="0.2">
      <c r="B20" s="21" t="s">
        <v>141</v>
      </c>
      <c r="D20" s="30">
        <v>1110</v>
      </c>
      <c r="E20" s="105"/>
      <c r="F20" s="30">
        <v>1239</v>
      </c>
      <c r="G20" s="105"/>
      <c r="H20" s="28">
        <v>2727</v>
      </c>
      <c r="I20" s="105"/>
      <c r="J20" s="32">
        <v>1663</v>
      </c>
      <c r="L20" s="34">
        <v>-425</v>
      </c>
    </row>
    <row r="21" spans="2:12" s="2" customFormat="1" ht="11.25" customHeight="1" x14ac:dyDescent="0.2">
      <c r="B21" s="21" t="s">
        <v>124</v>
      </c>
      <c r="D21" s="30" t="s">
        <v>116</v>
      </c>
      <c r="E21" s="105"/>
      <c r="F21" s="30">
        <v>19</v>
      </c>
      <c r="G21" s="105"/>
      <c r="H21" s="28" t="s">
        <v>116</v>
      </c>
      <c r="I21" s="105"/>
      <c r="J21" s="32" t="s">
        <v>117</v>
      </c>
      <c r="L21" s="34" t="s">
        <v>116</v>
      </c>
    </row>
    <row r="22" spans="2:12" s="2" customFormat="1" ht="11.25" customHeight="1" x14ac:dyDescent="0.2">
      <c r="B22" s="21" t="s">
        <v>125</v>
      </c>
      <c r="D22" s="30">
        <v>-42991</v>
      </c>
      <c r="E22" s="105"/>
      <c r="F22" s="30">
        <v>-63070</v>
      </c>
      <c r="G22" s="105"/>
      <c r="H22" s="28">
        <v>-6303</v>
      </c>
      <c r="I22" s="105"/>
      <c r="J22" s="32">
        <v>-8112</v>
      </c>
      <c r="L22" s="34">
        <v>-16132</v>
      </c>
    </row>
    <row r="23" spans="2:12" s="2" customFormat="1" ht="11.25" customHeight="1" x14ac:dyDescent="0.2">
      <c r="B23" s="21" t="s">
        <v>126</v>
      </c>
      <c r="D23" s="30" t="s">
        <v>116</v>
      </c>
      <c r="E23" s="105"/>
      <c r="F23" s="30" t="s">
        <v>116</v>
      </c>
      <c r="G23" s="105"/>
      <c r="H23" s="30">
        <v>7251</v>
      </c>
      <c r="I23" s="105"/>
      <c r="J23" s="32">
        <v>996</v>
      </c>
      <c r="L23" s="34" t="s">
        <v>116</v>
      </c>
    </row>
    <row r="24" spans="2:12" ht="11.25" customHeight="1" x14ac:dyDescent="0.2">
      <c r="B24" s="21" t="s">
        <v>127</v>
      </c>
      <c r="D24" s="243">
        <v>91</v>
      </c>
      <c r="E24" s="244"/>
      <c r="F24" s="243">
        <v>11</v>
      </c>
      <c r="G24" s="244"/>
      <c r="H24" s="28">
        <v>16</v>
      </c>
      <c r="I24" s="105"/>
      <c r="J24" s="32" t="s">
        <v>117</v>
      </c>
      <c r="L24" s="34" t="s">
        <v>116</v>
      </c>
    </row>
    <row r="25" spans="2:12" ht="11.25" customHeight="1" x14ac:dyDescent="0.2">
      <c r="B25" s="21" t="s">
        <v>128</v>
      </c>
      <c r="D25" s="243" t="s">
        <v>116</v>
      </c>
      <c r="E25" s="244"/>
      <c r="F25" s="30">
        <v>-990</v>
      </c>
      <c r="G25" s="244"/>
      <c r="H25" s="28">
        <v>-190</v>
      </c>
      <c r="I25" s="105"/>
      <c r="J25" s="32">
        <v>871</v>
      </c>
      <c r="L25" s="34">
        <v>-70</v>
      </c>
    </row>
    <row r="26" spans="2:12" ht="11.25" customHeight="1" x14ac:dyDescent="0.2">
      <c r="B26" s="21" t="s">
        <v>129</v>
      </c>
      <c r="D26" s="30">
        <v>-1079</v>
      </c>
      <c r="E26" s="244"/>
      <c r="F26" s="30">
        <v>-1140</v>
      </c>
      <c r="G26" s="244"/>
      <c r="H26" s="28">
        <v>-193</v>
      </c>
      <c r="I26" s="105"/>
      <c r="J26" s="32">
        <v>-10</v>
      </c>
      <c r="L26" s="34">
        <v>-56</v>
      </c>
    </row>
    <row r="27" spans="2:12" ht="11.25" customHeight="1" x14ac:dyDescent="0.2">
      <c r="B27" s="21" t="s">
        <v>130</v>
      </c>
      <c r="D27" s="30">
        <v>388</v>
      </c>
      <c r="E27" s="244"/>
      <c r="F27" s="30">
        <v>535</v>
      </c>
      <c r="G27" s="244"/>
      <c r="H27" s="28">
        <v>204</v>
      </c>
      <c r="I27" s="105"/>
      <c r="J27" s="32">
        <v>573</v>
      </c>
      <c r="L27" s="34">
        <v>-593</v>
      </c>
    </row>
    <row r="28" spans="2:12" ht="11.25" customHeight="1" x14ac:dyDescent="0.2">
      <c r="B28" s="21" t="s">
        <v>131</v>
      </c>
      <c r="D28" s="30">
        <v>16</v>
      </c>
      <c r="E28" s="244"/>
      <c r="F28" s="30">
        <v>42</v>
      </c>
      <c r="G28" s="244"/>
      <c r="H28" s="28">
        <v>92</v>
      </c>
      <c r="I28" s="105"/>
      <c r="J28" s="32">
        <v>-285</v>
      </c>
      <c r="L28" s="34">
        <v>27</v>
      </c>
    </row>
    <row r="29" spans="2:12" ht="11.25" customHeight="1" x14ac:dyDescent="0.2">
      <c r="B29" s="21" t="s">
        <v>132</v>
      </c>
      <c r="D29" s="243">
        <v>211</v>
      </c>
      <c r="E29" s="244"/>
      <c r="F29" s="243">
        <v>317</v>
      </c>
      <c r="G29" s="244"/>
      <c r="H29" s="28">
        <v>-49</v>
      </c>
      <c r="I29" s="105"/>
      <c r="J29" s="32">
        <v>30</v>
      </c>
      <c r="L29" s="34" t="s">
        <v>116</v>
      </c>
    </row>
    <row r="30" spans="2:12" ht="11.25" customHeight="1" x14ac:dyDescent="0.2">
      <c r="B30" s="21" t="s">
        <v>142</v>
      </c>
      <c r="D30" s="30">
        <v>1391</v>
      </c>
      <c r="E30" s="244"/>
      <c r="F30" s="30">
        <v>2380</v>
      </c>
      <c r="G30" s="244"/>
      <c r="H30" s="28">
        <v>-667</v>
      </c>
      <c r="I30" s="105"/>
      <c r="J30" s="32">
        <v>125</v>
      </c>
      <c r="L30" s="34">
        <v>-696</v>
      </c>
    </row>
    <row r="31" spans="2:12" ht="11.25" customHeight="1" x14ac:dyDescent="0.2">
      <c r="B31" s="272" t="s">
        <v>19</v>
      </c>
      <c r="C31" s="170"/>
      <c r="D31" s="43">
        <v>-407</v>
      </c>
      <c r="E31" s="245"/>
      <c r="F31" s="43">
        <v>435</v>
      </c>
      <c r="G31" s="245"/>
      <c r="H31" s="43">
        <v>1304</v>
      </c>
      <c r="I31" s="105"/>
      <c r="J31" s="124">
        <v>709</v>
      </c>
      <c r="K31" s="105"/>
      <c r="L31" s="47">
        <v>1261</v>
      </c>
    </row>
    <row r="32" spans="2:12" ht="11.25" customHeight="1" x14ac:dyDescent="0.2">
      <c r="B32" s="202" t="s">
        <v>133</v>
      </c>
      <c r="C32" s="51"/>
      <c r="D32" s="52">
        <v>-33693</v>
      </c>
      <c r="E32" s="91"/>
      <c r="F32" s="52">
        <v>-43324</v>
      </c>
      <c r="G32" s="91"/>
      <c r="H32" s="52">
        <v>25460</v>
      </c>
      <c r="I32" s="52"/>
      <c r="J32" s="55">
        <v>17532</v>
      </c>
      <c r="K32" s="52"/>
      <c r="L32" s="57">
        <v>-6517</v>
      </c>
    </row>
    <row r="33" spans="2:13" ht="11.25" customHeight="1" x14ac:dyDescent="0.2">
      <c r="B33" s="59" t="s">
        <v>134</v>
      </c>
      <c r="C33" s="85"/>
      <c r="D33" s="73">
        <v>83</v>
      </c>
      <c r="E33" s="246"/>
      <c r="F33" s="73">
        <v>81</v>
      </c>
      <c r="G33" s="246"/>
      <c r="H33" s="247">
        <v>85</v>
      </c>
      <c r="I33" s="73"/>
      <c r="J33" s="75">
        <v>61</v>
      </c>
      <c r="K33" s="73"/>
      <c r="L33" s="76">
        <v>30</v>
      </c>
    </row>
    <row r="34" spans="2:13" ht="11.25" customHeight="1" x14ac:dyDescent="0.2">
      <c r="B34" s="59" t="s">
        <v>135</v>
      </c>
      <c r="C34" s="85"/>
      <c r="D34" s="71">
        <v>-843</v>
      </c>
      <c r="E34" s="246"/>
      <c r="F34" s="71">
        <v>-1226</v>
      </c>
      <c r="G34" s="246"/>
      <c r="H34" s="247">
        <v>-1146</v>
      </c>
      <c r="I34" s="73"/>
      <c r="J34" s="75">
        <v>-1135</v>
      </c>
      <c r="K34" s="73"/>
      <c r="L34" s="76">
        <v>-1041</v>
      </c>
    </row>
    <row r="35" spans="2:13" ht="11.25" customHeight="1" thickBot="1" x14ac:dyDescent="0.25">
      <c r="B35" s="273" t="s">
        <v>136</v>
      </c>
      <c r="C35" s="60"/>
      <c r="D35" s="73">
        <v>161</v>
      </c>
      <c r="E35" s="86"/>
      <c r="F35" s="73">
        <v>-186</v>
      </c>
      <c r="G35" s="86"/>
      <c r="H35" s="247">
        <v>-2852</v>
      </c>
      <c r="I35" s="73"/>
      <c r="J35" s="75">
        <v>-5854</v>
      </c>
      <c r="K35" s="73"/>
      <c r="L35" s="76">
        <v>-2806</v>
      </c>
    </row>
    <row r="36" spans="2:13" s="11" customFormat="1" ht="11.25" customHeight="1" thickTop="1" x14ac:dyDescent="0.2">
      <c r="B36" s="95" t="s">
        <v>111</v>
      </c>
      <c r="C36" s="96"/>
      <c r="D36" s="97">
        <v>-34292</v>
      </c>
      <c r="E36" s="98"/>
      <c r="F36" s="97">
        <v>-44654</v>
      </c>
      <c r="G36" s="98"/>
      <c r="H36" s="248">
        <v>21547</v>
      </c>
      <c r="I36" s="97"/>
      <c r="J36" s="101">
        <v>10603</v>
      </c>
      <c r="K36" s="97"/>
      <c r="L36" s="265">
        <v>-10334</v>
      </c>
    </row>
    <row r="37" spans="2:13" ht="11.25" customHeight="1" x14ac:dyDescent="0.2">
      <c r="B37" s="106" t="s">
        <v>174</v>
      </c>
      <c r="C37" s="185"/>
      <c r="D37" s="14" t="s">
        <v>8</v>
      </c>
      <c r="E37" s="185"/>
      <c r="F37" s="14"/>
      <c r="G37" s="185"/>
      <c r="H37" s="250" t="s">
        <v>8</v>
      </c>
      <c r="I37" s="185"/>
      <c r="J37" s="14"/>
      <c r="K37" s="185"/>
      <c r="L37" s="275"/>
      <c r="M37" s="185"/>
    </row>
    <row r="38" spans="2:13" ht="11.25" customHeight="1" x14ac:dyDescent="0.2">
      <c r="B38" s="21" t="s">
        <v>143</v>
      </c>
      <c r="C38" s="193"/>
      <c r="D38" s="251">
        <v>-325</v>
      </c>
      <c r="E38" s="241"/>
      <c r="F38" s="30" t="s">
        <v>108</v>
      </c>
      <c r="G38" s="241"/>
      <c r="H38" s="251">
        <v>-6100</v>
      </c>
      <c r="I38" s="241"/>
      <c r="J38" s="28">
        <v>-6</v>
      </c>
      <c r="K38" s="241"/>
      <c r="L38" s="276">
        <v>-57</v>
      </c>
      <c r="M38" s="193"/>
    </row>
    <row r="39" spans="2:13" ht="11.25" customHeight="1" x14ac:dyDescent="0.2">
      <c r="B39" s="21" t="s">
        <v>144</v>
      </c>
      <c r="C39" s="185"/>
      <c r="D39" s="28">
        <v>325</v>
      </c>
      <c r="E39" s="242"/>
      <c r="F39" s="243" t="s">
        <v>116</v>
      </c>
      <c r="G39" s="242"/>
      <c r="H39" s="243">
        <v>201</v>
      </c>
      <c r="I39" s="242"/>
      <c r="J39" s="28" t="s">
        <v>116</v>
      </c>
      <c r="K39" s="242"/>
      <c r="L39" s="252">
        <v>10</v>
      </c>
      <c r="M39" s="185"/>
    </row>
    <row r="40" spans="2:13" ht="11.25" customHeight="1" x14ac:dyDescent="0.2">
      <c r="B40" s="21" t="s">
        <v>173</v>
      </c>
      <c r="C40" s="193"/>
      <c r="D40" s="28">
        <v>-210</v>
      </c>
      <c r="E40" s="241"/>
      <c r="F40" s="30">
        <v>-671</v>
      </c>
      <c r="G40" s="241"/>
      <c r="H40" s="30">
        <v>-300</v>
      </c>
      <c r="I40" s="241"/>
      <c r="J40" s="28">
        <v>-140</v>
      </c>
      <c r="K40" s="241"/>
      <c r="L40" s="253">
        <v>-25</v>
      </c>
      <c r="M40" s="193"/>
    </row>
    <row r="41" spans="2:13" ht="11.25" customHeight="1" x14ac:dyDescent="0.2">
      <c r="B41" s="21" t="s">
        <v>145</v>
      </c>
      <c r="C41" s="185"/>
      <c r="D41" s="28" t="s">
        <v>116</v>
      </c>
      <c r="E41" s="242"/>
      <c r="F41" s="30">
        <v>296</v>
      </c>
      <c r="G41" s="242"/>
      <c r="H41" s="30">
        <v>6136</v>
      </c>
      <c r="I41" s="242"/>
      <c r="J41" s="28" t="s">
        <v>116</v>
      </c>
      <c r="K41" s="242"/>
      <c r="L41" s="253">
        <v>32</v>
      </c>
      <c r="M41" s="185"/>
    </row>
    <row r="42" spans="2:13" ht="11.25" customHeight="1" x14ac:dyDescent="0.2">
      <c r="B42" s="21" t="s">
        <v>146</v>
      </c>
      <c r="C42" s="193"/>
      <c r="D42" s="28">
        <v>0</v>
      </c>
      <c r="E42" s="241"/>
      <c r="F42" s="30">
        <v>3</v>
      </c>
      <c r="G42" s="241"/>
      <c r="H42" s="30" t="s">
        <v>116</v>
      </c>
      <c r="I42" s="241"/>
      <c r="J42" s="28" t="s">
        <v>116</v>
      </c>
      <c r="K42" s="241"/>
      <c r="L42" s="253" t="s">
        <v>117</v>
      </c>
      <c r="M42" s="193"/>
    </row>
    <row r="43" spans="2:13" ht="11.25" customHeight="1" x14ac:dyDescent="0.2">
      <c r="B43" s="21" t="s">
        <v>147</v>
      </c>
      <c r="C43" s="185"/>
      <c r="D43" s="28">
        <v>-10769</v>
      </c>
      <c r="E43" s="242"/>
      <c r="F43" s="30">
        <v>-6628</v>
      </c>
      <c r="G43" s="242"/>
      <c r="H43" s="30">
        <v>-11719</v>
      </c>
      <c r="I43" s="242"/>
      <c r="J43" s="28">
        <v>-4796</v>
      </c>
      <c r="K43" s="242"/>
      <c r="L43" s="254">
        <v>-3040</v>
      </c>
      <c r="M43" s="185"/>
    </row>
    <row r="44" spans="2:13" ht="11.25" customHeight="1" x14ac:dyDescent="0.2">
      <c r="B44" s="21" t="s">
        <v>148</v>
      </c>
      <c r="C44" s="193"/>
      <c r="D44" s="28">
        <v>-23</v>
      </c>
      <c r="E44" s="241"/>
      <c r="F44" s="30">
        <v>-21</v>
      </c>
      <c r="G44" s="241"/>
      <c r="H44" s="30">
        <v>-1</v>
      </c>
      <c r="I44" s="241"/>
      <c r="J44" s="28">
        <v>-83</v>
      </c>
      <c r="K44" s="241"/>
      <c r="L44" s="253">
        <v>-359</v>
      </c>
      <c r="M44" s="193"/>
    </row>
    <row r="45" spans="2:13" ht="11.25" customHeight="1" x14ac:dyDescent="0.2">
      <c r="B45" s="21" t="s">
        <v>149</v>
      </c>
      <c r="C45" s="255"/>
      <c r="D45" s="28">
        <v>-10</v>
      </c>
      <c r="E45" s="256"/>
      <c r="F45" s="30">
        <v>-9</v>
      </c>
      <c r="G45" s="256"/>
      <c r="H45" s="30">
        <v>-63</v>
      </c>
      <c r="I45" s="256"/>
      <c r="J45" s="28">
        <v>-28</v>
      </c>
      <c r="K45" s="256"/>
      <c r="L45" s="253" t="s">
        <v>117</v>
      </c>
      <c r="M45" s="255"/>
    </row>
    <row r="46" spans="2:13" ht="11.25" customHeight="1" x14ac:dyDescent="0.2">
      <c r="B46" s="21" t="s">
        <v>150</v>
      </c>
      <c r="C46" s="2"/>
      <c r="D46" s="28">
        <v>0</v>
      </c>
      <c r="E46" s="105"/>
      <c r="F46" s="30">
        <v>6</v>
      </c>
      <c r="G46" s="105"/>
      <c r="H46" s="30" t="s">
        <v>116</v>
      </c>
      <c r="I46" s="105"/>
      <c r="J46" s="28" t="s">
        <v>116</v>
      </c>
      <c r="K46" s="105"/>
      <c r="L46" s="253">
        <v>32</v>
      </c>
      <c r="M46" s="2"/>
    </row>
    <row r="47" spans="2:13" ht="11.25" customHeight="1" x14ac:dyDescent="0.2">
      <c r="B47" s="21" t="s">
        <v>151</v>
      </c>
      <c r="C47" s="2"/>
      <c r="D47" s="28">
        <v>-127</v>
      </c>
      <c r="E47" s="105"/>
      <c r="F47" s="30">
        <v>-37</v>
      </c>
      <c r="G47" s="105"/>
      <c r="H47" s="30">
        <v>-5</v>
      </c>
      <c r="I47" s="105"/>
      <c r="J47" s="28">
        <v>-36</v>
      </c>
      <c r="K47" s="105"/>
      <c r="L47" s="253">
        <v>-15</v>
      </c>
      <c r="M47" s="2"/>
    </row>
    <row r="48" spans="2:13" ht="11.25" customHeight="1" x14ac:dyDescent="0.2">
      <c r="B48" s="21" t="s">
        <v>152</v>
      </c>
      <c r="C48" s="2"/>
      <c r="D48" s="28" t="s">
        <v>116</v>
      </c>
      <c r="E48" s="105"/>
      <c r="F48" s="30" t="s">
        <v>116</v>
      </c>
      <c r="G48" s="105"/>
      <c r="H48" s="30">
        <v>-93</v>
      </c>
      <c r="I48" s="105"/>
      <c r="J48" s="28">
        <v>-2619</v>
      </c>
      <c r="K48" s="105"/>
      <c r="L48" s="253" t="s">
        <v>117</v>
      </c>
      <c r="M48" s="2"/>
    </row>
    <row r="49" spans="2:13" ht="11.25" customHeight="1" x14ac:dyDescent="0.2">
      <c r="B49" s="21" t="s">
        <v>153</v>
      </c>
      <c r="C49" s="2"/>
      <c r="D49" s="30" t="s">
        <v>116</v>
      </c>
      <c r="E49" s="105"/>
      <c r="F49" s="30" t="s">
        <v>116</v>
      </c>
      <c r="G49" s="105"/>
      <c r="H49" s="30" t="s">
        <v>116</v>
      </c>
      <c r="I49" s="105"/>
      <c r="J49" s="30">
        <v>2096</v>
      </c>
      <c r="K49" s="105"/>
      <c r="L49" s="253" t="s">
        <v>117</v>
      </c>
      <c r="M49" s="2"/>
    </row>
    <row r="50" spans="2:13" ht="11.25" customHeight="1" x14ac:dyDescent="0.2">
      <c r="B50" s="21" t="s">
        <v>154</v>
      </c>
      <c r="C50" s="2"/>
      <c r="D50" s="257">
        <v>-1349</v>
      </c>
      <c r="E50" s="105"/>
      <c r="F50" s="30" t="s">
        <v>116</v>
      </c>
      <c r="G50" s="105"/>
      <c r="H50" s="30" t="s">
        <v>116</v>
      </c>
      <c r="I50" s="105"/>
      <c r="J50" s="257" t="s">
        <v>155</v>
      </c>
      <c r="K50" s="105"/>
      <c r="L50" s="253" t="s">
        <v>117</v>
      </c>
      <c r="M50" s="2"/>
    </row>
    <row r="51" spans="2:13" ht="11.25" customHeight="1" thickBot="1" x14ac:dyDescent="0.25">
      <c r="B51" s="274" t="s">
        <v>171</v>
      </c>
      <c r="C51" s="2"/>
      <c r="D51" s="30">
        <v>4</v>
      </c>
      <c r="E51" s="105"/>
      <c r="F51" s="30">
        <v>9</v>
      </c>
      <c r="G51" s="105"/>
      <c r="H51" s="30">
        <v>11</v>
      </c>
      <c r="I51" s="105"/>
      <c r="J51" s="30">
        <v>-32</v>
      </c>
      <c r="K51" s="105"/>
      <c r="L51" s="253">
        <v>-176</v>
      </c>
      <c r="M51" s="2"/>
    </row>
    <row r="52" spans="2:13" ht="11.25" customHeight="1" thickTop="1" x14ac:dyDescent="0.2">
      <c r="B52" s="95" t="s">
        <v>156</v>
      </c>
      <c r="C52" s="96"/>
      <c r="D52" s="97">
        <v>-12485</v>
      </c>
      <c r="E52" s="98"/>
      <c r="F52" s="97">
        <v>-7052</v>
      </c>
      <c r="G52" s="98"/>
      <c r="H52" s="97">
        <v>-11933</v>
      </c>
      <c r="I52" s="98"/>
      <c r="J52" s="97">
        <v>-5645</v>
      </c>
      <c r="K52" s="97"/>
      <c r="L52" s="258">
        <v>-3600</v>
      </c>
      <c r="M52" s="2"/>
    </row>
    <row r="53" spans="2:13" ht="11.25" customHeight="1" x14ac:dyDescent="0.2">
      <c r="B53" s="144" t="s">
        <v>157</v>
      </c>
      <c r="C53" s="60"/>
      <c r="D53" s="61"/>
      <c r="E53" s="86"/>
      <c r="F53" s="61"/>
      <c r="G53" s="86"/>
      <c r="H53" s="61"/>
      <c r="I53" s="86"/>
      <c r="J53" s="61"/>
      <c r="K53" s="86"/>
      <c r="L53" s="259" t="s">
        <v>8</v>
      </c>
      <c r="M53" s="2"/>
    </row>
    <row r="54" spans="2:13" ht="11.25" customHeight="1" x14ac:dyDescent="0.2">
      <c r="B54" s="59" t="s">
        <v>175</v>
      </c>
      <c r="C54" s="60"/>
      <c r="D54" s="71">
        <v>466</v>
      </c>
      <c r="E54" s="86"/>
      <c r="F54" s="73">
        <v>771</v>
      </c>
      <c r="G54" s="86"/>
      <c r="H54" s="73">
        <v>-1383</v>
      </c>
      <c r="I54" s="86"/>
      <c r="J54" s="71">
        <v>-306</v>
      </c>
      <c r="K54" s="86"/>
      <c r="L54" s="254">
        <v>5942</v>
      </c>
      <c r="M54" s="2"/>
    </row>
    <row r="55" spans="2:13" ht="11.25" customHeight="1" x14ac:dyDescent="0.2">
      <c r="B55" s="59" t="s">
        <v>172</v>
      </c>
      <c r="C55" s="60"/>
      <c r="D55" s="247">
        <v>48</v>
      </c>
      <c r="E55" s="86"/>
      <c r="F55" s="73">
        <v>31</v>
      </c>
      <c r="G55" s="86"/>
      <c r="H55" s="73">
        <v>532</v>
      </c>
      <c r="I55" s="86"/>
      <c r="J55" s="247">
        <v>-611</v>
      </c>
      <c r="K55" s="86"/>
      <c r="L55" s="254" t="s">
        <v>117</v>
      </c>
      <c r="M55" s="2"/>
    </row>
    <row r="56" spans="2:13" ht="11.25" customHeight="1" x14ac:dyDescent="0.2">
      <c r="B56" s="59" t="s">
        <v>158</v>
      </c>
      <c r="C56" s="85"/>
      <c r="D56" s="247" t="s">
        <v>155</v>
      </c>
      <c r="E56" s="86"/>
      <c r="F56" s="211" t="s">
        <v>116</v>
      </c>
      <c r="G56" s="246"/>
      <c r="H56" s="211">
        <v>785</v>
      </c>
      <c r="I56" s="246"/>
      <c r="J56" s="247" t="s">
        <v>155</v>
      </c>
      <c r="K56" s="246"/>
      <c r="L56" s="253" t="s">
        <v>117</v>
      </c>
    </row>
    <row r="57" spans="2:13" ht="11.25" customHeight="1" x14ac:dyDescent="0.2">
      <c r="B57" s="59" t="s">
        <v>159</v>
      </c>
      <c r="C57" s="85"/>
      <c r="D57" s="247" t="s">
        <v>155</v>
      </c>
      <c r="E57" s="86"/>
      <c r="F57" s="247" t="s">
        <v>155</v>
      </c>
      <c r="G57" s="246"/>
      <c r="H57" s="247">
        <v>-56</v>
      </c>
      <c r="I57" s="246"/>
      <c r="J57" s="247">
        <v>-112</v>
      </c>
      <c r="K57" s="246"/>
      <c r="L57" s="254">
        <v>-56</v>
      </c>
    </row>
    <row r="58" spans="2:13" ht="11.25" customHeight="1" x14ac:dyDescent="0.2">
      <c r="B58" s="59" t="s">
        <v>160</v>
      </c>
      <c r="C58" s="85"/>
      <c r="D58" s="247" t="s">
        <v>155</v>
      </c>
      <c r="E58" s="86"/>
      <c r="F58" s="247" t="s">
        <v>155</v>
      </c>
      <c r="G58" s="246"/>
      <c r="H58" s="247" t="s">
        <v>155</v>
      </c>
      <c r="I58" s="246"/>
      <c r="J58" s="247">
        <v>-100</v>
      </c>
      <c r="K58" s="246"/>
      <c r="L58" s="253" t="s">
        <v>117</v>
      </c>
    </row>
    <row r="59" spans="2:13" ht="11.25" customHeight="1" x14ac:dyDescent="0.2">
      <c r="B59" s="59" t="s">
        <v>161</v>
      </c>
      <c r="C59" s="85"/>
      <c r="D59" s="71">
        <v>47203</v>
      </c>
      <c r="E59" s="86"/>
      <c r="F59" s="73">
        <v>64866</v>
      </c>
      <c r="G59" s="246"/>
      <c r="H59" s="73">
        <v>55674</v>
      </c>
      <c r="I59" s="246"/>
      <c r="J59" s="71">
        <v>32660</v>
      </c>
      <c r="K59" s="246"/>
      <c r="L59" s="260">
        <v>24855</v>
      </c>
    </row>
    <row r="60" spans="2:13" ht="11.25" customHeight="1" x14ac:dyDescent="0.2">
      <c r="B60" s="59" t="s">
        <v>162</v>
      </c>
      <c r="C60" s="85"/>
      <c r="D60" s="71">
        <v>-19557</v>
      </c>
      <c r="E60" s="86"/>
      <c r="F60" s="73">
        <v>-19192</v>
      </c>
      <c r="G60" s="246"/>
      <c r="H60" s="73">
        <v>-61221</v>
      </c>
      <c r="I60" s="246"/>
      <c r="J60" s="71">
        <v>-13402</v>
      </c>
      <c r="K60" s="246"/>
      <c r="L60" s="254">
        <v>-4665</v>
      </c>
    </row>
    <row r="61" spans="2:13" ht="11.25" customHeight="1" x14ac:dyDescent="0.2">
      <c r="B61" s="59" t="s">
        <v>163</v>
      </c>
      <c r="C61" s="85"/>
      <c r="D61" s="71">
        <v>19900</v>
      </c>
      <c r="E61" s="86"/>
      <c r="F61" s="73">
        <v>18150</v>
      </c>
      <c r="G61" s="246"/>
      <c r="H61" s="73">
        <v>30850</v>
      </c>
      <c r="I61" s="246"/>
      <c r="J61" s="71">
        <v>3518</v>
      </c>
      <c r="K61" s="246"/>
      <c r="L61" s="254">
        <v>3500</v>
      </c>
    </row>
    <row r="62" spans="2:13" ht="11.25" customHeight="1" x14ac:dyDescent="0.2">
      <c r="B62" s="59" t="s">
        <v>164</v>
      </c>
      <c r="C62" s="85"/>
      <c r="D62" s="71">
        <v>-5958</v>
      </c>
      <c r="E62" s="86"/>
      <c r="F62" s="73">
        <v>-2772</v>
      </c>
      <c r="G62" s="246"/>
      <c r="H62" s="73">
        <v>-15400</v>
      </c>
      <c r="I62" s="246"/>
      <c r="J62" s="71">
        <v>-22366</v>
      </c>
      <c r="K62" s="246"/>
      <c r="L62" s="254">
        <v>-10850</v>
      </c>
    </row>
    <row r="63" spans="2:13" ht="11.25" customHeight="1" x14ac:dyDescent="0.2">
      <c r="B63" s="59" t="s">
        <v>165</v>
      </c>
      <c r="C63" s="60"/>
      <c r="D63" s="71">
        <v>99</v>
      </c>
      <c r="E63" s="86"/>
      <c r="F63" s="73">
        <v>153</v>
      </c>
      <c r="G63" s="86"/>
      <c r="H63" s="73">
        <v>137</v>
      </c>
      <c r="I63" s="86"/>
      <c r="J63" s="71">
        <v>110</v>
      </c>
      <c r="K63" s="86"/>
      <c r="L63" s="254">
        <v>120</v>
      </c>
      <c r="M63" s="2"/>
    </row>
    <row r="64" spans="2:13" ht="11.25" customHeight="1" x14ac:dyDescent="0.2">
      <c r="B64" s="59" t="s">
        <v>166</v>
      </c>
      <c r="C64" s="60"/>
      <c r="D64" s="71" t="s">
        <v>116</v>
      </c>
      <c r="E64" s="86"/>
      <c r="F64" s="211">
        <v>2000</v>
      </c>
      <c r="G64" s="86"/>
      <c r="H64" s="211" t="s">
        <v>116</v>
      </c>
      <c r="I64" s="86"/>
      <c r="J64" s="71" t="s">
        <v>116</v>
      </c>
      <c r="K64" s="86"/>
      <c r="L64" s="253" t="s">
        <v>117</v>
      </c>
      <c r="M64" s="2"/>
    </row>
    <row r="65" spans="2:13" ht="11.25" customHeight="1" x14ac:dyDescent="0.2">
      <c r="B65" s="59" t="s">
        <v>167</v>
      </c>
      <c r="C65" s="60"/>
      <c r="D65" s="71" t="s">
        <v>116</v>
      </c>
      <c r="E65" s="86"/>
      <c r="F65" s="211" t="s">
        <v>116</v>
      </c>
      <c r="G65" s="86"/>
      <c r="H65" s="211">
        <v>-2000</v>
      </c>
      <c r="I65" s="86"/>
      <c r="J65" s="71" t="s">
        <v>116</v>
      </c>
      <c r="K65" s="86"/>
      <c r="L65" s="253" t="s">
        <v>117</v>
      </c>
      <c r="M65" s="2"/>
    </row>
    <row r="66" spans="2:13" ht="11.25" customHeight="1" x14ac:dyDescent="0.2">
      <c r="B66" s="59" t="s">
        <v>168</v>
      </c>
      <c r="C66" s="60"/>
      <c r="D66" s="71" t="s">
        <v>116</v>
      </c>
      <c r="E66" s="86"/>
      <c r="F66" s="71" t="s">
        <v>116</v>
      </c>
      <c r="G66" s="86"/>
      <c r="H66" s="71" t="s">
        <v>116</v>
      </c>
      <c r="I66" s="86"/>
      <c r="J66" s="71">
        <v>-2999</v>
      </c>
      <c r="K66" s="86"/>
      <c r="L66" s="260" t="s">
        <v>117</v>
      </c>
      <c r="M66" s="2"/>
    </row>
    <row r="67" spans="2:13" ht="11.25" customHeight="1" x14ac:dyDescent="0.2">
      <c r="B67" s="59" t="s">
        <v>169</v>
      </c>
      <c r="C67" s="60"/>
      <c r="D67" s="71">
        <v>-543</v>
      </c>
      <c r="E67" s="86"/>
      <c r="F67" s="73">
        <v>-646</v>
      </c>
      <c r="G67" s="86"/>
      <c r="H67" s="73">
        <v>-1501</v>
      </c>
      <c r="I67" s="86"/>
      <c r="J67" s="71">
        <v>-2513</v>
      </c>
      <c r="K67" s="86"/>
      <c r="L67" s="254">
        <v>-2970</v>
      </c>
      <c r="M67" s="2"/>
    </row>
    <row r="68" spans="2:13" ht="11.25" customHeight="1" thickBot="1" x14ac:dyDescent="0.25">
      <c r="B68" s="273" t="s">
        <v>170</v>
      </c>
      <c r="C68" s="60"/>
      <c r="D68" s="73" t="s">
        <v>116</v>
      </c>
      <c r="E68" s="86"/>
      <c r="F68" s="211">
        <v>-43</v>
      </c>
      <c r="G68" s="86"/>
      <c r="H68" s="211">
        <v>-39</v>
      </c>
      <c r="I68" s="86"/>
      <c r="J68" s="73" t="s">
        <v>116</v>
      </c>
      <c r="K68" s="246"/>
      <c r="L68" s="253" t="s">
        <v>117</v>
      </c>
    </row>
    <row r="69" spans="2:13" ht="11.25" customHeight="1" thickTop="1" thickBot="1" x14ac:dyDescent="0.25">
      <c r="B69" s="95" t="s">
        <v>157</v>
      </c>
      <c r="C69" s="96"/>
      <c r="D69" s="97">
        <v>41658</v>
      </c>
      <c r="E69" s="98"/>
      <c r="F69" s="97">
        <v>63318</v>
      </c>
      <c r="G69" s="98"/>
      <c r="H69" s="97">
        <v>6377</v>
      </c>
      <c r="I69" s="98"/>
      <c r="J69" s="97">
        <v>-6124</v>
      </c>
      <c r="K69" s="97"/>
      <c r="L69" s="261">
        <v>15876</v>
      </c>
    </row>
    <row r="70" spans="2:13" ht="6.5" customHeight="1" thickTop="1" x14ac:dyDescent="0.2">
      <c r="L70" s="249"/>
    </row>
  </sheetData>
  <phoneticPr fontId="3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  <rowBreaks count="1" manualBreakCount="1">
    <brk id="36" max="12" man="1"/>
  </rowBreaks>
  <ignoredErrors>
    <ignoredError sqref="F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BS</vt:lpstr>
      <vt:lpstr>PL </vt:lpstr>
      <vt:lpstr>CF</vt:lpstr>
      <vt:lpstr>BS!Print_Area</vt:lpstr>
      <vt:lpstr>CF!Print_Area</vt:lpstr>
      <vt:lpstr>'PL '!Print_Area</vt:lpstr>
      <vt:lpstr>BS!Print_Titles</vt:lpstr>
      <vt:lpstr>CF!Print_Titles</vt:lpstr>
      <vt:lpstr>'PL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2018-10-10T10:06:29Z</cp:lastPrinted>
  <dcterms:created xsi:type="dcterms:W3CDTF">2018-10-10T06:17:44Z</dcterms:created>
  <dcterms:modified xsi:type="dcterms:W3CDTF">2018-10-10T10:07:58Z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