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ghhqfs01.ichigo-holdings.local\IGH\管理本部\IR推進部\★Investors Relations\Release\第19期（平成31年2月末まで）\20180418_決算短信\HP用\"/>
    </mc:Choice>
  </mc:AlternateContent>
  <bookViews>
    <workbookView xWindow="0" yWindow="0" windowWidth="28800" windowHeight="12470" activeTab="2"/>
  </bookViews>
  <sheets>
    <sheet name="BS" sheetId="1" r:id="rId1"/>
    <sheet name="PL" sheetId="3" r:id="rId2"/>
    <sheet name="CF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______pd4" localSheetId="0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hidden="1">{#N/A,#N/A,FALSE,"LoanAssumptions"}</definedName>
    <definedName name="____f09" localSheetId="0" hidden="1">{#N/A,#N/A,FALSE,"OperatingAssumptions"}</definedName>
    <definedName name="____f09" hidden="1">{#N/A,#N/A,FALSE,"OperatingAssumptions"}</definedName>
    <definedName name="____pd4" localSheetId="0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hidden="1">{#N/A,#N/A,FALSE,"OperatingAssumptions"}</definedName>
    <definedName name="___pd4" localSheetId="0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localSheetId="0" hidden="1">{"AnnualRentRoll",#N/A,FALSE,"RentRoll"}</definedName>
    <definedName name="__pd4" hidden="1">{"AnnualRentRoll",#N/A,FALSE,"RentRoll"}</definedName>
    <definedName name="__s12" localSheetId="0" hidden="1">{#N/A,#N/A,FALSE,"LoanAssumptions"}</definedName>
    <definedName name="__s12" hidden="1">{#N/A,#N/A,FALSE,"LoanAssumptions"}</definedName>
    <definedName name="__vf6" localSheetId="0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localSheetId="0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localSheetId="0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 localSheetId="0">{"Client Name or Project Name"}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localSheetId="0" hidden="1">{"AnnualRentRoll",#N/A,FALSE,"RentRoll"}</definedName>
    <definedName name="_pd4" hidden="1">{"AnnualRentRoll",#N/A,FALSE,"RentRoll"}</definedName>
    <definedName name="_s12" localSheetId="0" hidden="1">{#N/A,#N/A,FALSE,"LoanAssumptions"}</definedName>
    <definedName name="_s12" hidden="1">{#N/A,#N/A,FALSE,"LoanAssumptions"}</definedName>
    <definedName name="_Sort" hidden="1">#REF!</definedName>
    <definedName name="_To23">'[4]Ikoma Data'!$A$1</definedName>
    <definedName name="_vf6" localSheetId="0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hidden="1">{#N/A,#N/A,FALSE,"ExitStratigy"}</definedName>
    <definedName name="aaaaaaaaaaaa" localSheetId="0" hidden="1">{"AnnualRentRoll",#N/A,FALSE,"RentRoll"}</definedName>
    <definedName name="aaaaaaaaaaaa" hidden="1">{"AnnualRentRoll",#N/A,FALSE,"RentRoll"}</definedName>
    <definedName name="aab" localSheetId="0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localSheetId="0" hidden="1">{#N/A,#N/A,FALSE,"ExitStratigy"}</definedName>
    <definedName name="abab" hidden="1">{#N/A,#N/A,FALSE,"ExitStratigy"}</definedName>
    <definedName name="ABFlag">#REF!</definedName>
    <definedName name="ac" localSheetId="0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>#REF!</definedName>
    <definedName name="Akasaka">'[4]Ikoma Data'!$A$116</definedName>
    <definedName name="ALL">[3]台帳!$A$1:$IV$65536</definedName>
    <definedName name="AllTable" localSheetId="0">{2}</definedName>
    <definedName name="AllTable">{2}</definedName>
    <definedName name="AllTables" localSheetId="0">{2}</definedName>
    <definedName name="AllTables">{2}</definedName>
    <definedName name="alter" localSheetId="0">{2}</definedName>
    <definedName name="alter">{2}</definedName>
    <definedName name="AMOUNT">#REF!</definedName>
    <definedName name="ando" localSheetId="0" hidden="1">{"'下期集計（10.27迄・速報値）'!$Q$16"}</definedName>
    <definedName name="ando" hidden="1">{"'下期集計（10.27迄・速報値）'!$Q$16"}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scount" hidden="1">3</definedName>
    <definedName name="Aoyama">'[4]Ikoma Data'!$A$122</definedName>
    <definedName name="as" localSheetId="0">{"Client Name or Project Name"}</definedName>
    <definedName name="as">{"Client Name or Project Name"}</definedName>
    <definedName name="AS2DocOpenMode" hidden="1">"AS2DocumentEdit"</definedName>
    <definedName name="ａｓｄ" localSheetId="0">{"Client Name or Project Name"}</definedName>
    <definedName name="ａｓｄ">{"Client Name or Project Name"}</definedName>
    <definedName name="asdfq2" localSheetId="0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hidden="1">{"AnnualRentRoll",#N/A,FALSE,"RentRoll"}</definedName>
    <definedName name="Atlas" localSheetId="0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rokko" localSheetId="0" hidden="1">{#N/A,#N/A,FALSE,"PropertyInfo"}</definedName>
    <definedName name="attachrokko" hidden="1">{#N/A,#N/A,FALSE,"PropertyInfo"}</definedName>
    <definedName name="Ｂ" localSheetId="0">{"Client Name or Project Name"}</definedName>
    <definedName name="Ｂ">{"Client Name or Project Name"}</definedName>
    <definedName name="b_master">[6]マスタ!$N$1:$AH$25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>#REF!</definedName>
    <definedName name="ｂｂｂｂ" localSheetId="0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hidden="1">{#N/A,#N/A,FALSE,"Summary"}</definedName>
    <definedName name="BID">[5]Input!$P$10</definedName>
    <definedName name="BLPH1" hidden="1">[9]Data!$A$3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hidden="1">#REF!</definedName>
    <definedName name="BLPH6" hidden="1">#REF!</definedName>
    <definedName name="BLPH7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nm" localSheetId="0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 localSheetId="0">{"Client Name or Project Name"}</definedName>
    <definedName name="dc">{"Client Name or Project Name"}</definedName>
    <definedName name="Debt">#REF!</definedName>
    <definedName name="DELDATA">#REF!</definedName>
    <definedName name="dfjkls" localSheetId="0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>#REF!</definedName>
    <definedName name="Electdetail">#REF!</definedName>
    <definedName name="Equity">#REF!</definedName>
    <definedName name="er" localSheetId="0" hidden="1">{#N/A,#N/A,FALSE,"OperatingAssumptions"}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localSheetId="0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hidden="1">{#N/A,#N/A,FALSE,"Summary"}</definedName>
    <definedName name="erjkfu" localSheetId="0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localSheetId="0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localSheetId="0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>#REF!</definedName>
    <definedName name="Expense" localSheetId="0">{"Client Name or Project Name"}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localSheetId="0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>#REF!</definedName>
    <definedName name="frlku" localSheetId="0" hidden="1">{"AnnualRentRoll",#N/A,FALSE,"RentRoll"}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>#REF!</definedName>
    <definedName name="furu" localSheetId="0" hidden="1">{#N/A,#N/A,FALSE,"ExitStratigy"}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>#REF!</definedName>
    <definedName name="ＧＧＧ" hidden="1">#REF!</definedName>
    <definedName name="gggs" localSheetId="0" hidden="1">{#N/A,#N/A,FALSE,"LoanAssumptions"}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localSheetId="0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localSheetId="0" hidden="1">{#N/A,#N/A,FALSE,"LoanAssumptions"}</definedName>
    <definedName name="hate" hidden="1">{#N/A,#N/A,FALSE,"LoanAssumptions"}</definedName>
    <definedName name="HATUBAN">[16]書式!$Y$53</definedName>
    <definedName name="HELP01">#REF!</definedName>
    <definedName name="HELP02">#REF!</definedName>
    <definedName name="HELP03">#REF!</definedName>
    <definedName name="HigaIkebukuro">'[4]Ikoma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>#REF!</definedName>
    <definedName name="HotelNameLookUp">'[17]Hotel List Validation'!$B$2:$C$381</definedName>
    <definedName name="hr" localSheetId="0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 localSheetId="0">{"Client Name or Project Name"}</definedName>
    <definedName name="iii">{"Client Name or Project Name"}</definedName>
    <definedName name="info" localSheetId="0" hidden="1">{#N/A,#N/A,FALSE,"LoanAssumptions"}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>#REF!</definedName>
    <definedName name="japan">#REF!</definedName>
    <definedName name="ＪＨＲ" localSheetId="0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jo" localSheetId="0">{"Client Name or Project Name"}</definedName>
    <definedName name="jo">{"Client Name or Project Name"}</definedName>
    <definedName name="jun">#REF!</definedName>
    <definedName name="k">#REF!</definedName>
    <definedName name="ｋ0" localSheetId="0">{"Client Name or Project Name"}</definedName>
    <definedName name="ｋ0">{"Client Name or Project Name"}</definedName>
    <definedName name="KA">[14]KA行!$A$1:$E$148</definedName>
    <definedName name="kaiwkeisldi" localSheetId="0" hidden="1">{#N/A,#N/A,FALSE,"OperatingAssumptions"}</definedName>
    <definedName name="kaiwkeisldi" hidden="1">{#N/A,#N/A,FALSE,"OperatingAssumptions"}</definedName>
    <definedName name="Kandajibocho">'[4]Ikoma Data'!$A$53</definedName>
    <definedName name="kanjo">[18]勘定定義!$A$2:$C$205</definedName>
    <definedName name="kanjou">[19]勘定定義!$A$2:$C$205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 localSheetId="0">{"Client Name or Project Name"}</definedName>
    <definedName name="ｋｋｋｋｈｊ">{"Client Name or Project Name"}</definedName>
    <definedName name="ko" localSheetId="0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[20]setting!$G$2:$G$3</definedName>
    <definedName name="LanguageSet">[20]AssetData!$E$10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localSheetId="0" hidden="1">{#N/A,#N/A,FALSE,"OperatingAssumptions"}</definedName>
    <definedName name="lhg" hidden="1">{#N/A,#N/A,FALSE,"OperatingAssumptions"}</definedName>
    <definedName name="lkrj" localSheetId="0" hidden="1">{"AnnualRentRoll",#N/A,FALSE,"RentRoll"}</definedName>
    <definedName name="lkrj" hidden="1">{"AnnualRentRoll",#N/A,FALSE,"RentRoll"}</definedName>
    <definedName name="lo" localSheetId="0" hidden="1">{#N/A,#N/A,FALSE,"LoanAssumptions"}</definedName>
    <definedName name="lo" hidden="1">{#N/A,#N/A,FALSE,"LoanAssumptions"}</definedName>
    <definedName name="LOAN_FEE">[7]LevModel!$Q$12</definedName>
    <definedName name="loiuy" localSheetId="0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>{2}</definedName>
    <definedName name="MA">[14]MA行!$A$5:$F$167</definedName>
    <definedName name="Macro" localSheetId="0" hidden="1">{#N/A,#N/A,FALSE,"ExitStratigy"}</definedName>
    <definedName name="Macro" hidden="1">{#N/A,#N/A,FALSE,"ExitStratigy"}</definedName>
    <definedName name="market" localSheetId="0">{"Client Name or Project Name"}</definedName>
    <definedName name="market">{"Client Name or Project Name"}</definedName>
    <definedName name="market1" localSheetId="0">{"Client Name or Project Name"}</definedName>
    <definedName name="market1">{"Client Name or Project Name"}</definedName>
    <definedName name="master">[6]マスタ!$D$1:$L$34</definedName>
    <definedName name="maturity">#REF!</definedName>
    <definedName name="Meguro">'[4]Ikoma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[21]浅草!#REF!</definedName>
    <definedName name="MGMTFEE">#REF!</definedName>
    <definedName name="mhy" localSheetId="0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hidden="1">{#N/A,#N/A,FALSE,"OperatingAssumptions"}</definedName>
    <definedName name="ｍｎ" localSheetId="0" hidden="1">{"グラフ",#N/A,FALSE,"全社実績月次推移"}</definedName>
    <definedName name="ｍｎ" hidden="1">{"グラフ",#N/A,FALSE,"全社実績月次推移"}</definedName>
    <definedName name="MoneyDB">[22]MoneyDB!$A$1:$T$398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localSheetId="0" hidden="1">{#N/A,#N/A,FALSE,"本部経費 "}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>#REF!</definedName>
    <definedName name="NishiAzabu">'[4]Ikoma Data'!$A$128</definedName>
    <definedName name="NishIkebukuro">'[4]Ikoma Data'!$A$166</definedName>
    <definedName name="no" localSheetId="0" hidden="1">{#N/A,#N/A,FALSE,"PropertyInfo"}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[23]Assumptions!$E$19</definedName>
    <definedName name="nrsf">'[24]Property Information Summary'!$B$17</definedName>
    <definedName name="number_range">#REF!</definedName>
    <definedName name="number_range2">#REF!</definedName>
    <definedName name="o">#REF!</definedName>
    <definedName name="Okubo">'[4]Ikoma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p" localSheetId="0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localSheetId="0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hidden="1">{#N/A,#N/A,FALSE,"LoanAssumptions"}</definedName>
    <definedName name="PJ_NAME">[5]Input!$P$8</definedName>
    <definedName name="ＰＬ">[6]マスタ!$N$1:$AH$25</definedName>
    <definedName name="plo" localSheetId="0" hidden="1">{"MonthlyRentRoll",#N/A,FALSE,"RentRoll"}</definedName>
    <definedName name="plo" hidden="1">{"MonthlyRentRoll",#N/A,FALSE,"RentRoll"}</definedName>
    <definedName name="po" localSheetId="0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hidden="1">{#N/A,#N/A,FALSE,"OperatingAssumptions"}</definedName>
    <definedName name="Print__Area">#REF!</definedName>
    <definedName name="PRINT_AERA">[25]Summary!$A$1:$S$61</definedName>
    <definedName name="_xlnm.Print_Area" localSheetId="0">BS!$A$1:$O$77</definedName>
    <definedName name="_xlnm.Print_Area" localSheetId="2">CF!$A$1:$L$73</definedName>
    <definedName name="_xlnm.Print_Area" localSheetId="1">PL!$A$1:$S$43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>{"Client Name or Project Name"}</definedName>
    <definedName name="ProjectNam" localSheetId="0">{"Client Name or Project Name"}</definedName>
    <definedName name="ProjectNam">{"Client Name or Project Name"}</definedName>
    <definedName name="ProjectName" localSheetId="0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>#REF!</definedName>
    <definedName name="qqqqq" localSheetId="0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hidden="1">{"グラフ",#N/A,FALSE,"全社実績月次推移"}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[14]RA行!$A$5:$E$102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hidden="1">{"'下期集計（10.27迄・速報値）'!$Q$16"}</definedName>
    <definedName name="RATE">[7]LevModel!$Q$11</definedName>
    <definedName name="Ratta" localSheetId="0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hidden="1">{#N/A,#N/A,FALSE,"ExitStratigy"}</definedName>
    <definedName name="Receipt5" localSheetId="0">{"Client Name or Project Name"}</definedName>
    <definedName name="Receipt5">{"Client Name or Project Name"}</definedName>
    <definedName name="Recipt" localSheetId="0">{"Client Name or Project Name"}</definedName>
    <definedName name="Recip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uf" localSheetId="0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hidden="1">{#N/A,#N/A,FALSE,"LoanAssumptions"}</definedName>
    <definedName name="ro">[26]手元比準表!$I$4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localSheetId="0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>{2}</definedName>
    <definedName name="sad" localSheetId="0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hidden="1">{#N/A,#N/A,FALSE,"LoanAssumptions"}</definedName>
    <definedName name="saddddddddddda" localSheetId="0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dlkur" localSheetId="0" hidden="1">{#N/A,#N/A,FALSE,"PropertyInfo"}</definedName>
    <definedName name="sadlkur" hidden="1">{#N/A,#N/A,FALSE,"PropertyInfo"}</definedName>
    <definedName name="saf" localSheetId="0">{2}</definedName>
    <definedName name="saf">{2}</definedName>
    <definedName name="Sapporochushin">'[4]Ikoma Data'!$A$267</definedName>
    <definedName name="SapporoSosegawahigahsi">'[4]Ikoma Data'!$A$273</definedName>
    <definedName name="saz" localSheetId="0">{2}</definedName>
    <definedName name="saz">{2}</definedName>
    <definedName name="SB2_kakaku">#REF!</definedName>
    <definedName name="SC_PROP_2">'[27]Sales Comp 1'!#REF!</definedName>
    <definedName name="sdf" localSheetId="0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hidden="1">{#N/A,#N/A,FALSE,"本部経費 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hidden="1">{"AnnualRentRoll",#N/A,FALSE,"RentRoll"}</definedName>
    <definedName name="sfd" localSheetId="0">{2}</definedName>
    <definedName name="sfd">{2}</definedName>
    <definedName name="sfer" localSheetId="0" hidden="1">{#N/A,#N/A,FALSE,"ExitStratigy"}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localSheetId="0" hidden="1">{#N/A,#N/A,FALSE,"PropertyInfo"}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hidden="1">{"賃貸事例比較法",#N/A,FALSE,"Sheet2";"賃貸条件",#N/A,FALSE,"Sheet2"}</definedName>
    <definedName name="TA">[14]TA行!$A$1:$IV$184</definedName>
    <definedName name="table">#REF!</definedName>
    <definedName name="Table2">[28]TB!$A$1:$E$1854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>#REF!</definedName>
    <definedName name="type">#REF!</definedName>
    <definedName name="u">#REF!</definedName>
    <definedName name="Uchikanda">'[4]Ikoma Data'!$A$60</definedName>
    <definedName name="Uchisai">'[4]Ikoma Data'!$A$10</definedName>
    <definedName name="ufr" localSheetId="0" hidden="1">{#N/A,#N/A,FALSE,"LoanAssumptions"}</definedName>
    <definedName name="ufr" hidden="1">{#N/A,#N/A,FALSE,"LoanAssumptions"}</definedName>
    <definedName name="UNLEV_MON">[7]LevModel!$AM$8</definedName>
    <definedName name="Unpaid_Interest">[29]Input!$P$31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>{"Client Name or Project Name"}</definedName>
    <definedName name="vru" localSheetId="0" hidden="1">{"AnnualRentRoll",#N/A,FALSE,"RentRoll"}</definedName>
    <definedName name="vru" hidden="1">{"AnnualRentRoll",#N/A,FALSE,"RentRoll"}</definedName>
    <definedName name="w">#REF!</definedName>
    <definedName name="WA">[14]WA行!$A$4:$G$25</definedName>
    <definedName name="we" localSheetId="0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hidden="1">{#N/A,#N/A,FALSE,"OperatingAssumptions"}</definedName>
    <definedName name="wrn." localSheetId="0" hidden="1">{#N/A,#N/A,FALSE,"PropertyInfo"}</definedName>
    <definedName name="wrn." hidden="1">{#N/A,#N/A,FALSE,"PropertyInfo"}</definedName>
    <definedName name="wrn.AnnualLentLoll" localSheetId="0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localSheetId="0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hidden="1">{#N/A,#N/A,FALSE,"LoanAssumptions"}</definedName>
    <definedName name="wrn.MonthlyRentRol." localSheetId="0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peratingAssumptions." localSheetId="0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Parameter._.Review._.Report." localSheetId="0" hidden="1">{"Parameter Review Report",#N/A,FALSE,"C"}</definedName>
    <definedName name="wrn.Parameter._.Review._.Report." hidden="1">{"Parameter Review Report",#N/A,FALSE,"C"}</definedName>
    <definedName name="wrn.Presentatio." localSheetId="0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localSheetId="0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hidden="1">{#N/A,#N/A,FALSE,"PropertyInfo"}</definedName>
    <definedName name="wrn.Summar." localSheetId="0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hidden="1">{#N/A,#N/A,FALSE,"Summary"}</definedName>
    <definedName name="wrn.ｱﾛｰ." localSheetId="0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hidden="1">{#N/A,#N/A,FALSE,"本部経費 "}</definedName>
    <definedName name="wwww" localSheetId="0" hidden="1">{"MonthlyRentRoll",#N/A,FALSE,"RentRoll"}</definedName>
    <definedName name="wwww" hidden="1">{"MonthlyRentRoll",#N/A,FALSE,"RentRoll"}</definedName>
    <definedName name="x">#REF!</definedName>
    <definedName name="xaxaswq" localSheetId="0" hidden="1">{"AnnualRentRoll",#N/A,FALSE,"RentRoll"}</definedName>
    <definedName name="xaxaswq" hidden="1">{"AnnualRentRoll",#N/A,FALSE,"RentRoll"}</definedName>
    <definedName name="xxppo" localSheetId="0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>#REF!</definedName>
    <definedName name="yearlydiscount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>#REF!</definedName>
    <definedName name="yt" localSheetId="0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localSheetId="0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hidden="1">{"'下期集計（10.27迄・速報値）'!$Q$16"}</definedName>
    <definedName name="あ" hidden="1">[30]DEF!$C$2</definedName>
    <definedName name="ああ">#REF!</definedName>
    <definedName name="あああ">#REF!</definedName>
    <definedName name="あさＳ" localSheetId="0" hidden="1">{"グラフ",#N/A,FALSE,"全社実績月次推移"}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>{"Client Name or Project Name"}</definedName>
    <definedName name="えｄ" localSheetId="0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[31]計算過程シート!#REF!</definedName>
    <definedName name="システム２・１">#REF!</definedName>
    <definedName name="スタッキング" localSheetId="0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>{"Client Name or Project Name"}</definedName>
    <definedName name="センター共益費合計">[32]計算表!$AP$188</definedName>
    <definedName name="センター賃収合計">[32]計算表!$AN$188</definedName>
    <definedName name="センター未収共益費合計">[32]計算表!$AQ$188</definedName>
    <definedName name="センター未収合計">[32]計算表!$AO$188</definedName>
    <definedName name="その他１面積更地">#REF!</definedName>
    <definedName name="その他２面積更地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[33]リスト!#REF!</definedName>
    <definedName name="なんで" localSheetId="0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hidden="1">{"'下期集計（10.27迄・速報値）'!$Q$16"}</definedName>
    <definedName name="ﾆｼﾔﾏ">[34]王子一覧!#REF!</definedName>
    <definedName name="ﾆｼﾔﾏ2">[34]王子一覧!#REF!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 localSheetId="0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>{"Client Name or Project Name"}</definedName>
    <definedName name="営業報告書1" localSheetId="0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[35]マスタ!#REF!</definedName>
    <definedName name="科目リスト">[36]準備ｼｰﾄ!$C$6:$C$34</definedName>
    <definedName name="科目リスト2">[37]科目ﾘｽﾄ!$D$3:$D$28</definedName>
    <definedName name="科目名">[35]マスタ!#REF!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[38]表紙!$A$5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'[24]#REF'!$F$100</definedName>
    <definedName name="共益費_円">#REF!</definedName>
    <definedName name="共益費合計">[32]計算表!$AP$262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hidden="1">{"'下期集計（10.27迄・速報値）'!$Q$16"}</definedName>
    <definedName name="区分一覧">[39]区分一覧!$B$3:$K$115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[40]要約!$D$61</definedName>
    <definedName name="固都税支払" localSheetId="0" hidden="1">{"MonthlyRentRoll",#N/A,FALSE,"RentRoll"}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[41]物件概要!$F$11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[42]区分!$B$3:$C$8</definedName>
    <definedName name="四谷">#REF!</definedName>
    <definedName name="四谷2">#REF!</definedName>
    <definedName name="四谷概要">'[24]#REF'!$F$100</definedName>
    <definedName name="支払い関係">#REF!</definedName>
    <definedName name="支払賃料">#REF!</definedName>
    <definedName name="支払賃料入力">#REF!</definedName>
    <definedName name="施設2課実行予算">[43]検針表!#REF!</definedName>
    <definedName name="事業税標準税率">[44]収益計画による損益計算書!$C$205</definedName>
    <definedName name="事業税率">[44]収益計画による損益計算書!$C$203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[45]物件概要!$F$9</definedName>
    <definedName name="住宅面積更地">#REF!</definedName>
    <definedName name="住民税率">[44]収益計画による損益計算書!$C$202</definedName>
    <definedName name="出金">#REF!</definedName>
    <definedName name="出金累計">#REF!</definedName>
    <definedName name="順位">[46]順位!$A$1:$K$2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[47]リストボックス!$A$1:$A$65536</definedName>
    <definedName name="請求入金" localSheetId="0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'[24]#REF'!$F$100</definedName>
    <definedName name="雪月花ＰＬ詳細" localSheetId="0" hidden="1">{#N/A,#N/A,FALSE,"本部経費 "}</definedName>
    <definedName name="雪月花ＰＬ詳細" hidden="1">{#N/A,#N/A,FALSE,"本部経費 "}</definedName>
    <definedName name="専有坪">[40]要約!$I$5</definedName>
    <definedName name="専有面積">#REF!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>{"Client Name or Project Name"}</definedName>
    <definedName name="前受金" localSheetId="0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[48]物件概要!$F$23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[34]王子一覧!#REF!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[44]収益計画による損益計算書!$C$204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[49]長期借入金!$C$1:$D$14</definedName>
    <definedName name="賃__借__人">#REF!</definedName>
    <definedName name="賃共合計">[32]計算表!$AR$263</definedName>
    <definedName name="賃貸経費明細3月分" localSheetId="0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[35]マスタ!#REF!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[47]リストボックス!$C$1:$C$65536</definedName>
    <definedName name="日付">[35]作業!#REF!</definedName>
    <definedName name="入居家賃総額">[50]レントロール!$I$82</definedName>
    <definedName name="入金" localSheetId="0">{"Client Name or Project Name"}</definedName>
    <definedName name="入金">{"Client Name or Project Name"}</definedName>
    <definedName name="入金2月分" localSheetId="0">{"Client Name or Project Name"}</definedName>
    <definedName name="入金2月分">{"Client Name or Project Name"}</definedName>
    <definedName name="入力済" localSheetId="0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[51]支払明細!$A$7,[51]支払明細!$H$7,[51]支払明細!$I$7,[51]支払明細!$F$7,[51]支払明細!$K$7,[51]支払明細!$N$7,[51]支払明細!$P$7,[51]支払明細!$R$7,[51]支払明細!$S$7,[51]支払明細!$A$8,[51]支払明細!$H$8,[51]支払明細!$I$8,[51]支払明細!$F$8,[51]支払明細!$K$8,[51]支払明細!$N$8,[51]支払明細!$P$8,[51]支払明細!$R$8,[51]支払明細!$S$8,[51]支払明細!$A$9,[51]支払明細!$H$9,[51]支払明細!$I$9,[51]支払明細!$F$9,[51]支払明細!$K$9,[51]支払明細!$N$9,[51]支払明細!$P$9,[51]支払明細!$R$9,[51]支払明細!$S$9,[51]支払明細!$A$10,[51]支払明細!$H$10,[51]支払明細!$I$10,[51]支払明細!$F$10,[51]支払明細!$K$10,[51]支払明細!$N$10,[51]支払明細!$P$10,[51]支払明細!$R$10,[51]支払明細!$S$10,[51]支払明細!$A$7</definedName>
    <definedName name="費用を打つ②">[51]支払明細!$A$11,[51]支払明細!$H$11,[51]支払明細!$I$11,[51]支払明細!$F$11,[51]支払明細!$K$11,[51]支払明細!$N$11,[51]支払明細!$P$11,[51]支払明細!$R$11,[51]支払明細!$S$11,[51]支払明細!$A$12,[51]支払明細!$H$12,[51]支払明細!$I$12,[51]支払明細!$F$12,[51]支払明細!$K$12,[51]支払明細!$N$12,[51]支払明細!$P$12,[51]支払明細!$R$12,[51]支払明細!$S$12,[51]支払明細!$A$13,[51]支払明細!$H$13,[51]支払明細!$I$13,[51]支払明細!$F$13,[51]支払明細!$K$13,[51]支払明細!$N$13,[51]支払明細!$P$13,[51]支払明細!$R$13,[51]支払明細!$S$13,[51]支払明細!$A$14,[51]支払明細!$H$14,[51]支払明細!$I$14,[51]支払明細!$F$14,[51]支払明細!$K$14,[51]支払明細!$N$14,[51]支払明細!$P$14,[51]支払明細!$R$14,[51]支払明細!$S$14,[51]支払明細!$A$11</definedName>
    <definedName name="費用を打つ③">[51]支払明細!$A$15,[51]支払明細!$H$15,[51]支払明細!$I$15,[51]支払明細!$F$15,[51]支払明細!$K$15,[51]支払明細!$N$15,[51]支払明細!$P$15,[51]支払明細!$R$15,[51]支払明細!$S$15,[51]支払明細!$A$16,[51]支払明細!$H$16,[51]支払明細!$I$16,[51]支払明細!$F$16,[51]支払明細!$K$16,[51]支払明細!$N$16,[51]支払明細!$P$16,[51]支払明細!$R$16,[51]支払明細!$S$16,[51]支払明細!$A$17,[51]支払明細!$H$17,[51]支払明細!$I$17,[51]支払明細!$F$17,[51]支払明細!$K$17,[51]支払明細!$N$17,[51]支払明細!$P$17,[51]支払明細!$R$17,[51]支払明細!$S$17,[51]支払明細!$A$18,[51]支払明細!$H$18,[51]支払明細!$I$18,[51]支払明細!$F$18,[51]支払明細!$K$18,[51]支払明細!$N$18,[51]支払明細!$P$18,[51]支払明細!$R$18,[51]支払明細!$S$18,[51]支払明細!$A$15</definedName>
    <definedName name="費用を打つ④">[51]支払明細!$A$19,[51]支払明細!$H$19,[51]支払明細!$I$19,[51]支払明細!$F$19,[51]支払明細!$K$19,[51]支払明細!$N$19,[51]支払明細!$P$19,[51]支払明細!$R$19,[51]支払明細!$S$19,[51]支払明細!$A$20,[51]支払明細!$H$20,[51]支払明細!$I$20,[51]支払明細!$F$20,[51]支払明細!$K$20,[51]支払明細!$N$20,[51]支払明細!$P$20,[51]支払明細!$R$20,[51]支払明細!$S$20,[51]支払明細!$A$21,[51]支払明細!$H$21,[51]支払明細!$I$21,[51]支払明細!$F$21,[51]支払明細!$K$21,[51]支払明細!$N$21,[51]支払明細!$P$21,[51]支払明細!$R$21,[51]支払明細!$S$21,[51]支払明細!$A$22,[51]支払明細!$H$22,[51]支払明細!$I$22,[51]支払明細!$F$22,[51]支払明細!$K$22,[51]支払明細!$N$22,[51]支払明細!$P$22,[51]支払明細!$R$22,[51]支払明細!$S$22,[51]支払明細!$A$19</definedName>
    <definedName name="費用を打つ⑤">[51]支払明細!$A$23,[51]支払明細!$H$23,[51]支払明細!$I$23,[51]支払明細!$F$23,[51]支払明細!$K$23,[51]支払明細!$N$23,[51]支払明細!$P$23,[51]支払明細!$R$23,[51]支払明細!$S$23,[51]支払明細!$A$24,[51]支払明細!$H$24,[51]支払明細!$I$24,[51]支払明細!$F$24,[51]支払明細!$K$24,[51]支払明細!$N$24,[51]支払明細!$P$24,[51]支払明細!$R$24,[51]支払明細!$S$24,[51]支払明細!$A$25,[51]支払明細!$H$25,[51]支払明細!$I$25,[51]支払明細!$F$25,[51]支払明細!$K$25,[51]支払明細!$N$25,[51]支払明細!$P$25,[51]支払明細!$R$25,[51]支払明細!$S$25,[51]支払明細!$A$26,[51]支払明細!$H$26,[51]支払明細!$I$26,[51]支払明細!$F$26,[51]支払明細!$K$26,[51]支払明細!$N$26,[51]支払明細!$P$26,[51]支払明細!$R$26,[51]支払明細!$S$26,[51]支払明細!$A$23</definedName>
    <definedName name="費用を打つ⑥">[51]支払明細!$A$27,[51]支払明細!$H$27,[51]支払明細!$I$27,[51]支払明細!$F$27,[51]支払明細!$K$27,[51]支払明細!$N$27,[51]支払明細!$P$27,[51]支払明細!$R$27,[51]支払明細!$S$27,[51]支払明細!$A$28,[51]支払明細!$H$28,[51]支払明細!$I$28,[51]支払明細!$F$28,[51]支払明細!$K$28,[51]支払明細!$N$28,[51]支払明細!$P$28,[51]支払明細!$R$28,[51]支払明細!$S$28,[51]支払明細!$A$29,[51]支払明細!$H$29,[51]支払明細!$I$29,[51]支払明細!$F$29,[51]支払明細!$K$29,[51]支払明細!$N$29,[51]支払明細!$P$29,[51]支払明細!$R$29,[51]支払明細!$S$29,[51]支払明細!$A$30,[51]支払明細!$H$30,[51]支払明細!$I$30,[51]支払明細!$F$30,[51]支払明細!$K$30,[51]支払明細!$N$30,[51]支払明細!$P$30,[51]支払明細!$R$30,[51]支払明細!$S$30,[51]支払明細!$A$27</definedName>
    <definedName name="費用科目">#REF!</definedName>
    <definedName name="費用更地">#REF!</definedName>
    <definedName name="備考欄">[47]リストボックス!$B$1:$B$65536</definedName>
    <definedName name="評価対象" hidden="1">[31]計算過程シート!#REF!</definedName>
    <definedName name="浜町">#REF!</definedName>
    <definedName name="富永リクエスト" localSheetId="0">{"Client Name or Project Name"}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[35]マスタ!#REF!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[52]表紙!$Q$12</definedName>
    <definedName name="物件名">[52]表紙!$Q$14</definedName>
    <definedName name="物件名称">[38]物件概要!$F$7</definedName>
    <definedName name="分析" localSheetId="0">{"Client Name or Project Name"}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[44]収益計画による損益計算書!$C$201</definedName>
    <definedName name="防火１">#REF!</definedName>
    <definedName name="防火２">#REF!</definedName>
    <definedName name="未収共益費合計">[32]計算表!$AQ$262</definedName>
    <definedName name="未収賃共合計">[32]計算表!$AS$263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[49]預り敷金保証金!$C$1:$D$26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[32]計算表!$AN$261</definedName>
    <definedName name="臨時未収合計">[32]計算表!$AO$261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3" l="1"/>
  <c r="R22" i="3"/>
  <c r="R8" i="3"/>
  <c r="R6" i="3"/>
  <c r="R4" i="3"/>
</calcChain>
</file>

<file path=xl/sharedStrings.xml><?xml version="1.0" encoding="utf-8"?>
<sst xmlns="http://schemas.openxmlformats.org/spreadsheetml/2006/main" count="479" uniqueCount="195">
  <si>
    <t>2014/02 期末</t>
    <rPh sb="8" eb="10">
      <t>キマツ</t>
    </rPh>
    <phoneticPr fontId="8"/>
  </si>
  <si>
    <t>2015/02 期末</t>
    <rPh sb="8" eb="10">
      <t>キマツ</t>
    </rPh>
    <phoneticPr fontId="8"/>
  </si>
  <si>
    <t>2016/02 期末</t>
    <rPh sb="8" eb="10">
      <t>キマツ</t>
    </rPh>
    <phoneticPr fontId="8"/>
  </si>
  <si>
    <t>2017/02 期末</t>
    <rPh sb="8" eb="10">
      <t>キマツ</t>
    </rPh>
    <phoneticPr fontId="8"/>
  </si>
  <si>
    <t>2018/02 期末
（当期末）</t>
    <rPh sb="8" eb="10">
      <t>キマツ</t>
    </rPh>
    <rPh sb="12" eb="13">
      <t>トウ</t>
    </rPh>
    <rPh sb="13" eb="15">
      <t>キマツ</t>
    </rPh>
    <rPh sb="14" eb="15">
      <t>マツ</t>
    </rPh>
    <phoneticPr fontId="11"/>
  </si>
  <si>
    <t>前期末比
（増減）</t>
    <rPh sb="2" eb="3">
      <t>キマツ</t>
    </rPh>
    <rPh sb="3" eb="4">
      <t>ヒ</t>
    </rPh>
    <rPh sb="6" eb="8">
      <t>ゾウゲン</t>
    </rPh>
    <phoneticPr fontId="8"/>
  </si>
  <si>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</si>
  <si>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</si>
  <si>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</si>
  <si>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</si>
  <si>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</si>
  <si>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営業貸付金</t>
    </r>
  </si>
  <si>
    <t>－</t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</si>
  <si>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</si>
  <si>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</si>
  <si>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t>販売用発電設備</t>
    <rPh sb="3" eb="5">
      <t>ハツデン</t>
    </rPh>
    <rPh sb="5" eb="7">
      <t>セツビ</t>
    </rPh>
    <phoneticPr fontId="11"/>
  </si>
  <si>
    <r>
      <rPr>
        <sz val="9"/>
        <rFont val="ＭＳ Ｐゴシック"/>
        <family val="3"/>
        <charset val="128"/>
      </rPr>
      <t>繰延税金資産</t>
    </r>
    <phoneticPr fontId="8"/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</si>
  <si>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</si>
  <si>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</si>
  <si>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</si>
  <si>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</si>
  <si>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</si>
  <si>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t xml:space="preserve">    建物及び構築物（純額）</t>
    <phoneticPr fontId="8"/>
  </si>
  <si>
    <r>
      <rPr>
        <sz val="9"/>
        <rFont val="ＭＳ Ｐゴシック"/>
        <family val="3"/>
        <charset val="128"/>
      </rPr>
      <t>投資その他の資産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</si>
  <si>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</si>
  <si>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</si>
  <si>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</si>
  <si>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</si>
  <si>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</si>
  <si>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</si>
  <si>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rPr>
        <sz val="9"/>
        <rFont val="ＭＳ Ｐゴシック"/>
        <family val="3"/>
        <charset val="128"/>
      </rPr>
      <t>短期ノンリコースローン</t>
    </r>
    <phoneticPr fontId="8"/>
  </si>
  <si>
    <t>1年内償還予定の社債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8"/>
  </si>
  <si>
    <r>
      <t>1</t>
    </r>
    <r>
      <rPr>
        <sz val="9"/>
        <rFont val="ＭＳ Ｐゴシック"/>
        <family val="3"/>
        <charset val="128"/>
      </rPr>
      <t>年内返済予定の長期借入金</t>
    </r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</si>
  <si>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</si>
  <si>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</si>
  <si>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繰延税金負債</t>
    </r>
    <phoneticPr fontId="8"/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</si>
  <si>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</si>
  <si>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</si>
  <si>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</si>
  <si>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t>社債</t>
    <phoneticPr fontId="8"/>
  </si>
  <si>
    <r>
      <rPr>
        <sz val="9"/>
        <rFont val="ＭＳ Ｐゴシック"/>
        <family val="3"/>
        <charset val="128"/>
      </rPr>
      <t>ノンリコース社債</t>
    </r>
    <phoneticPr fontId="8"/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</si>
  <si>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</si>
  <si>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</si>
  <si>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繰延税金負債</t>
    </r>
    <phoneticPr fontId="8"/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</si>
  <si>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</si>
  <si>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</si>
  <si>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</si>
  <si>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</si>
  <si>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</si>
  <si>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</si>
  <si>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</si>
  <si>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</si>
  <si>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</si>
  <si>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</si>
  <si>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</si>
  <si>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</si>
  <si>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</si>
  <si>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繰延ヘッジ損益</t>
    </r>
    <phoneticPr fontId="8"/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</si>
  <si>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</si>
  <si>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</si>
  <si>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</si>
  <si>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1"/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</si>
  <si>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</si>
  <si>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</si>
  <si>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t>2014/02
（12M）</t>
    <phoneticPr fontId="8"/>
  </si>
  <si>
    <t>2015/02
（12M）</t>
    <phoneticPr fontId="8"/>
  </si>
  <si>
    <t>2016/02
（12M）</t>
    <phoneticPr fontId="8"/>
  </si>
  <si>
    <t>2017/02
（12M）</t>
    <phoneticPr fontId="8"/>
  </si>
  <si>
    <t>前期比
（増減）</t>
    <rPh sb="0" eb="3">
      <t>ゼンキヒ</t>
    </rPh>
    <rPh sb="5" eb="7">
      <t>ゾウゲン</t>
    </rPh>
    <phoneticPr fontId="8"/>
  </si>
  <si>
    <t>期初予想</t>
    <rPh sb="0" eb="1">
      <t>キ</t>
    </rPh>
    <rPh sb="1" eb="2">
      <t>ショ</t>
    </rPh>
    <rPh sb="2" eb="4">
      <t>ヨソウ</t>
    </rPh>
    <phoneticPr fontId="8"/>
  </si>
  <si>
    <t>達成率</t>
    <rPh sb="0" eb="2">
      <t>タッセイ</t>
    </rPh>
    <rPh sb="2" eb="3">
      <t>リツ</t>
    </rPh>
    <phoneticPr fontId="8"/>
  </si>
  <si>
    <r>
      <rPr>
        <b/>
        <sz val="9"/>
        <rFont val="ＭＳ Ｐゴシック"/>
        <family val="3"/>
        <charset val="128"/>
      </rPr>
      <t>売上高</t>
    </r>
  </si>
  <si>
    <r>
      <rPr>
        <sz val="9"/>
        <rFont val="ＭＳ Ｐゴシック"/>
        <family val="3"/>
        <charset val="128"/>
      </rPr>
      <t>売上原価</t>
    </r>
  </si>
  <si>
    <r>
      <rPr>
        <b/>
        <sz val="9"/>
        <rFont val="ＭＳ Ｐゴシック"/>
        <family val="3"/>
        <charset val="128"/>
      </rPr>
      <t>売上総利益</t>
    </r>
  </si>
  <si>
    <r>
      <rPr>
        <sz val="9"/>
        <rFont val="ＭＳ Ｐゴシック"/>
        <family val="3"/>
        <charset val="128"/>
      </rPr>
      <t>販売費及び一般管理費</t>
    </r>
  </si>
  <si>
    <r>
      <rPr>
        <b/>
        <sz val="9"/>
        <rFont val="ＭＳ Ｐゴシック"/>
        <family val="3"/>
        <charset val="128"/>
      </rPr>
      <t>営業利益</t>
    </r>
  </si>
  <si>
    <r>
      <rPr>
        <sz val="9"/>
        <rFont val="ＭＳ Ｐゴシック"/>
        <family val="3"/>
        <charset val="128"/>
      </rPr>
      <t>営業外収益</t>
    </r>
  </si>
  <si>
    <r>
      <rPr>
        <sz val="9"/>
        <rFont val="ＭＳ Ｐゴシック"/>
        <family val="3"/>
        <charset val="128"/>
      </rPr>
      <t>受取利息</t>
    </r>
  </si>
  <si>
    <r>
      <rPr>
        <sz val="9"/>
        <rFont val="ＭＳ Ｐゴシック"/>
        <family val="3"/>
        <charset val="128"/>
      </rPr>
      <t>受取配当金</t>
    </r>
  </si>
  <si>
    <r>
      <rPr>
        <sz val="9"/>
        <rFont val="ＭＳ Ｐゴシック"/>
        <family val="3"/>
        <charset val="128"/>
      </rPr>
      <t>負ののれん償却額</t>
    </r>
  </si>
  <si>
    <r>
      <rPr>
        <sz val="9"/>
        <rFont val="ＭＳ Ｐゴシック"/>
        <family val="3"/>
        <charset val="128"/>
      </rPr>
      <t>営業外収益合計</t>
    </r>
  </si>
  <si>
    <r>
      <rPr>
        <sz val="9"/>
        <rFont val="ＭＳ Ｐゴシック"/>
        <family val="3"/>
        <charset val="128"/>
      </rPr>
      <t>営業外費用</t>
    </r>
  </si>
  <si>
    <r>
      <rPr>
        <sz val="9"/>
        <rFont val="ＭＳ Ｐゴシック"/>
        <family val="3"/>
        <charset val="128"/>
      </rPr>
      <t>支払利息</t>
    </r>
  </si>
  <si>
    <r>
      <rPr>
        <sz val="9"/>
        <rFont val="ＭＳ Ｐゴシック"/>
        <family val="3"/>
        <charset val="128"/>
      </rPr>
      <t>株式交付費</t>
    </r>
    <phoneticPr fontId="8"/>
  </si>
  <si>
    <t>融資関連費用</t>
  </si>
  <si>
    <r>
      <rPr>
        <sz val="9"/>
        <rFont val="ＭＳ Ｐゴシック"/>
        <family val="3"/>
        <charset val="128"/>
      </rPr>
      <t>営業外費用合計</t>
    </r>
  </si>
  <si>
    <r>
      <rPr>
        <b/>
        <sz val="9"/>
        <rFont val="ＭＳ Ｐゴシック"/>
        <family val="3"/>
        <charset val="128"/>
      </rPr>
      <t>経常利益</t>
    </r>
  </si>
  <si>
    <r>
      <rPr>
        <sz val="9"/>
        <rFont val="ＭＳ Ｐゴシック"/>
        <family val="3"/>
        <charset val="128"/>
      </rPr>
      <t>特別利益</t>
    </r>
  </si>
  <si>
    <r>
      <rPr>
        <sz val="9"/>
        <rFont val="ＭＳ Ｐゴシック"/>
        <family val="3"/>
        <charset val="128"/>
      </rPr>
      <t>固定資産売却益</t>
    </r>
    <phoneticPr fontId="8"/>
  </si>
  <si>
    <r>
      <rPr>
        <sz val="9"/>
        <rFont val="ＭＳ Ｐゴシック"/>
        <family val="3"/>
        <charset val="128"/>
      </rPr>
      <t>投資有価証券売却益</t>
    </r>
  </si>
  <si>
    <r>
      <rPr>
        <sz val="9"/>
        <rFont val="ＭＳ Ｐゴシック"/>
        <family val="3"/>
        <charset val="128"/>
      </rPr>
      <t>関係会社株式売却益</t>
    </r>
    <phoneticPr fontId="8"/>
  </si>
  <si>
    <r>
      <rPr>
        <sz val="9"/>
        <rFont val="ＭＳ Ｐゴシック"/>
        <family val="3"/>
        <charset val="128"/>
      </rPr>
      <t>売買利益受領益</t>
    </r>
    <phoneticPr fontId="8"/>
  </si>
  <si>
    <r>
      <rPr>
        <sz val="9"/>
        <rFont val="ＭＳ Ｐゴシック"/>
        <family val="3"/>
        <charset val="128"/>
      </rPr>
      <t>特別利益合計</t>
    </r>
  </si>
  <si>
    <r>
      <rPr>
        <sz val="9"/>
        <rFont val="ＭＳ Ｐゴシック"/>
        <family val="3"/>
        <charset val="128"/>
      </rPr>
      <t>特別損失</t>
    </r>
    <phoneticPr fontId="8"/>
  </si>
  <si>
    <r>
      <rPr>
        <sz val="9"/>
        <rFont val="ＭＳ Ｐゴシック"/>
        <family val="3"/>
        <charset val="128"/>
      </rPr>
      <t>固定資産除売却損</t>
    </r>
  </si>
  <si>
    <r>
      <rPr>
        <sz val="9"/>
        <rFont val="ＭＳ Ｐゴシック"/>
        <family val="3"/>
        <charset val="128"/>
      </rPr>
      <t>投資有価証券評価損</t>
    </r>
    <phoneticPr fontId="8"/>
  </si>
  <si>
    <r>
      <rPr>
        <sz val="9"/>
        <rFont val="ＭＳ Ｐゴシック"/>
        <family val="3"/>
        <charset val="128"/>
      </rPr>
      <t>事務所移転費用</t>
    </r>
    <phoneticPr fontId="8"/>
  </si>
  <si>
    <t>－</t>
    <phoneticPr fontId="11"/>
  </si>
  <si>
    <r>
      <rPr>
        <sz val="9"/>
        <rFont val="ＭＳ Ｐゴシック"/>
        <family val="3"/>
        <charset val="128"/>
      </rPr>
      <t>減損損失</t>
    </r>
    <phoneticPr fontId="8"/>
  </si>
  <si>
    <t>災害による損失</t>
    <phoneticPr fontId="11"/>
  </si>
  <si>
    <r>
      <rPr>
        <sz val="9"/>
        <rFont val="ＭＳ Ｐゴシック"/>
        <family val="3"/>
        <charset val="128"/>
      </rPr>
      <t>その他</t>
    </r>
    <phoneticPr fontId="8"/>
  </si>
  <si>
    <r>
      <rPr>
        <sz val="9"/>
        <rFont val="ＭＳ Ｐゴシック"/>
        <family val="3"/>
        <charset val="128"/>
      </rPr>
      <t>特別損失合計</t>
    </r>
  </si>
  <si>
    <t>税金等調整前当期純利益</t>
    <rPh sb="6" eb="8">
      <t>トウキ</t>
    </rPh>
    <phoneticPr fontId="8"/>
  </si>
  <si>
    <t>法人税等</t>
    <phoneticPr fontId="8"/>
  </si>
  <si>
    <t>当期純利益</t>
    <rPh sb="0" eb="2">
      <t>トウキ</t>
    </rPh>
    <phoneticPr fontId="8"/>
  </si>
  <si>
    <t>非支配株主に帰属する当期純利益 又は
非支配株主に帰属する当期純損失（-）</t>
    <phoneticPr fontId="8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</si>
  <si>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8"/>
  </si>
  <si>
    <t>2014/02（12M）</t>
    <phoneticPr fontId="8"/>
  </si>
  <si>
    <t>2015/02（12M）</t>
    <phoneticPr fontId="8"/>
  </si>
  <si>
    <t>2016/02（12M）</t>
    <phoneticPr fontId="8"/>
  </si>
  <si>
    <t>2017/02（12M）</t>
    <phoneticPr fontId="8"/>
  </si>
  <si>
    <t>営業活動によるキャッシュ・フロー</t>
  </si>
  <si>
    <t>減価償却費</t>
  </si>
  <si>
    <t>株式報酬費用</t>
  </si>
  <si>
    <t>のれん償却額</t>
  </si>
  <si>
    <t>負ののれん償却額</t>
  </si>
  <si>
    <t>賞与引当金の増減額（-は減少）</t>
    <phoneticPr fontId="11"/>
  </si>
  <si>
    <t>貸倒引当金の増減額（-は減少）</t>
    <phoneticPr fontId="11"/>
  </si>
  <si>
    <t>受取利息及び受取配当金</t>
  </si>
  <si>
    <t>支払利息</t>
  </si>
  <si>
    <t>関係会社株式売却損益（-は益）</t>
    <phoneticPr fontId="11"/>
  </si>
  <si>
    <t>投資有価証券売却損益（-は益）</t>
    <phoneticPr fontId="11"/>
  </si>
  <si>
    <t>固定資産除売却損益（-は益）</t>
    <phoneticPr fontId="8"/>
  </si>
  <si>
    <t>減損損失</t>
    <phoneticPr fontId="8"/>
  </si>
  <si>
    <t>売上債権の増減額（-は増加）</t>
    <phoneticPr fontId="11"/>
  </si>
  <si>
    <t>営業貸付金の増減額（-は増加）</t>
    <phoneticPr fontId="11"/>
  </si>
  <si>
    <t>営業投資有価証券の増減額（-は増加）</t>
    <phoneticPr fontId="11"/>
  </si>
  <si>
    <t>営業投資有価証券評価損</t>
  </si>
  <si>
    <t>販売用不動産の増減額（-は増加）</t>
    <phoneticPr fontId="11"/>
  </si>
  <si>
    <t>販売用発電設備の増減額（-は増加）</t>
    <phoneticPr fontId="11"/>
  </si>
  <si>
    <t>出資金評価損</t>
    <phoneticPr fontId="8"/>
  </si>
  <si>
    <t>前渡金の増減額（-は増加）</t>
    <phoneticPr fontId="11"/>
  </si>
  <si>
    <t>未収入金の増減額（-は増加）</t>
    <phoneticPr fontId="11"/>
  </si>
  <si>
    <t>未払金の増減額（-は減少）</t>
    <phoneticPr fontId="11"/>
  </si>
  <si>
    <t>未払費用の増減額（-は減少）</t>
    <phoneticPr fontId="11"/>
  </si>
  <si>
    <t>前受金の増減額（-は減少）</t>
    <phoneticPr fontId="8"/>
  </si>
  <si>
    <t>預り保証金の増減額（-は減少）</t>
    <phoneticPr fontId="11"/>
  </si>
  <si>
    <t>その他</t>
  </si>
  <si>
    <t>小計</t>
  </si>
  <si>
    <t>利息及び配当金の受取額</t>
  </si>
  <si>
    <t>利息の支払額</t>
  </si>
  <si>
    <t>法人税等の支払額及び還付額</t>
    <rPh sb="8" eb="9">
      <t>オヨ</t>
    </rPh>
    <rPh sb="10" eb="12">
      <t>カンプ</t>
    </rPh>
    <rPh sb="12" eb="13">
      <t>ガク</t>
    </rPh>
    <phoneticPr fontId="8"/>
  </si>
  <si>
    <t>投資活動によるキャッシュ・フロー</t>
  </si>
  <si>
    <t>定期預金等の預入による支出</t>
  </si>
  <si>
    <t>-0</t>
    <phoneticPr fontId="11"/>
  </si>
  <si>
    <t>定期預金等の払戻による収入</t>
  </si>
  <si>
    <t>投資有価証券の取得による支出</t>
    <phoneticPr fontId="8"/>
  </si>
  <si>
    <t>投資有価証券の売却による収入</t>
  </si>
  <si>
    <t>投資有価証券の償還による収入</t>
  </si>
  <si>
    <t>有形固定資産の取得による支出</t>
  </si>
  <si>
    <t>有形固定資産の売却による収入</t>
  </si>
  <si>
    <t>無形固定資産の取得による支出</t>
  </si>
  <si>
    <t>出資金の払込による支出</t>
    <phoneticPr fontId="8"/>
  </si>
  <si>
    <t>出資金の回収による収入</t>
    <phoneticPr fontId="8"/>
  </si>
  <si>
    <t>差入保証金の差入による支出</t>
    <phoneticPr fontId="8"/>
  </si>
  <si>
    <t>連結の範囲の変更を伴う子会社株式等の取得による支出</t>
    <rPh sb="16" eb="17">
      <t>トウ</t>
    </rPh>
    <phoneticPr fontId="11"/>
  </si>
  <si>
    <t>連結の範囲の変更を伴う子会社株式等の売却による収入</t>
    <rPh sb="16" eb="17">
      <t>トウ</t>
    </rPh>
    <phoneticPr fontId="11"/>
  </si>
  <si>
    <t>新規連結子会社の取得による支出</t>
  </si>
  <si>
    <t>その他</t>
    <phoneticPr fontId="11"/>
  </si>
  <si>
    <t>投資活動によるキャッシュ・フロー</t>
    <phoneticPr fontId="11"/>
  </si>
  <si>
    <t>財務活動によるキャッシュ・フロー</t>
  </si>
  <si>
    <t>短期借入金の純増減額（-は減少）</t>
    <phoneticPr fontId="11"/>
  </si>
  <si>
    <t>社債の発行による収入</t>
    <rPh sb="0" eb="2">
      <t>シャサイ</t>
    </rPh>
    <rPh sb="3" eb="5">
      <t>ハッコウ</t>
    </rPh>
    <rPh sb="8" eb="10">
      <t>シュウニュウ</t>
    </rPh>
    <phoneticPr fontId="11"/>
  </si>
  <si>
    <t>社債の償還による支出</t>
    <rPh sb="0" eb="2">
      <t>シャサイ</t>
    </rPh>
    <rPh sb="3" eb="5">
      <t>ショウカン</t>
    </rPh>
    <rPh sb="8" eb="10">
      <t>シシュツ</t>
    </rPh>
    <phoneticPr fontId="11"/>
  </si>
  <si>
    <t>ノンリコース社債の償還による支出</t>
    <phoneticPr fontId="11"/>
  </si>
  <si>
    <t>長期借入れによる収入</t>
  </si>
  <si>
    <t>長期借入金の返済による支出</t>
  </si>
  <si>
    <t>長期ノンリコースローンの借入れによる収入</t>
  </si>
  <si>
    <t>長期ノンリコースローンの返済による支出</t>
  </si>
  <si>
    <t>株式の発行による収入</t>
  </si>
  <si>
    <t>自己株式の取得による支出</t>
  </si>
  <si>
    <t>ストックオプションの行使による収入</t>
  </si>
  <si>
    <t>非支配株主からの払込みによる収入</t>
  </si>
  <si>
    <t>非支配株主への払戻による支出</t>
  </si>
  <si>
    <t>配当金の支払額</t>
  </si>
  <si>
    <t>非支配株主への配当金の支払額</t>
  </si>
  <si>
    <t>短期ノンリコースローンの純増減額（-は減少）</t>
    <phoneticPr fontId="11"/>
  </si>
  <si>
    <t xml:space="preserve">    太陽光発電設備（純額）</t>
    <phoneticPr fontId="8"/>
  </si>
  <si>
    <t xml:space="preserve">    土地</t>
    <phoneticPr fontId="8"/>
  </si>
  <si>
    <t xml:space="preserve">    その他（純額）</t>
    <phoneticPr fontId="8"/>
  </si>
  <si>
    <t xml:space="preserve">    有形固定資産合計</t>
    <phoneticPr fontId="8"/>
  </si>
  <si>
    <t>無形固定資産</t>
    <phoneticPr fontId="8"/>
  </si>
  <si>
    <t xml:space="preserve">    のれん</t>
    <phoneticPr fontId="8"/>
  </si>
  <si>
    <t xml:space="preserve">    借地権</t>
    <phoneticPr fontId="8"/>
  </si>
  <si>
    <t xml:space="preserve">    その他</t>
    <phoneticPr fontId="8"/>
  </si>
  <si>
    <t xml:space="preserve">    無形固定資産合計</t>
    <phoneticPr fontId="8"/>
  </si>
  <si>
    <t xml:space="preserve">    投資有価証券</t>
    <phoneticPr fontId="8"/>
  </si>
  <si>
    <t xml:space="preserve">    長期貸付金</t>
    <phoneticPr fontId="8"/>
  </si>
  <si>
    <t xml:space="preserve">    繰延税金資産</t>
    <phoneticPr fontId="8"/>
  </si>
  <si>
    <t xml:space="preserve">    その他</t>
    <phoneticPr fontId="8"/>
  </si>
  <si>
    <t xml:space="preserve">    貸倒引当金</t>
    <phoneticPr fontId="8"/>
  </si>
  <si>
    <t xml:space="preserve">    投資その他の資産合計</t>
    <phoneticPr fontId="8"/>
  </si>
  <si>
    <t>デリバティブ評価損</t>
    <phoneticPr fontId="8"/>
  </si>
  <si>
    <t>投資有価証券評価損</t>
    <phoneticPr fontId="8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</si>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</sst>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&quot;+&quot;#,##0;&quot;- &quot;#,##0"/>
    <numFmt numFmtId="181" formatCode="0.0%"/>
  </numFmts>
  <fonts count="40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ゴシック"/>
      <family val="2"/>
      <charset val="128"/>
    </font>
    <font>
      <sz val="10"/>
      <name val="游ゴシック"/>
      <family val="3"/>
      <charset val="128"/>
      <scheme val="minor"/>
    </font>
    <font>
      <sz val="8"/>
      <name val="Arial"/>
      <family val="2"/>
    </font>
    <font>
      <sz val="9"/>
      <name val="ＭＳ Ｐゴシック"/>
      <family val="3"/>
      <charset val="128"/>
    </font>
    <font>
      <b/>
      <sz val="9"/>
      <color indexed="9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b/>
      <sz val="10"/>
      <color rgb="FF00B050"/>
      <name val="ＭＳ Ｐゴシック"/>
      <family val="3"/>
      <charset val="128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1"/>
      <color rgb="FF00B050"/>
      <name val="ＭＳ Ｐゴシック"/>
      <family val="3"/>
      <charset val="128"/>
    </font>
    <font>
      <sz val="9"/>
      <color indexed="9"/>
      <name val="游ゴシック"/>
      <family val="3"/>
      <charset val="128"/>
      <scheme val="minor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18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Border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 applyBorder="1" applyAlignment="1">
      <alignment horizontal="left" vertical="center" wrapText="1" indent="1"/>
    </xf>
    <xf numFmtId="0" fontId="14" fillId="0" borderId="0" xfId="1" applyFont="1" applyFill="1" applyBorder="1">
      <alignment vertical="center"/>
    </xf>
    <xf numFmtId="176" fontId="18" fillId="0" borderId="0" xfId="1" applyNumberFormat="1" applyFont="1" applyBorder="1" applyAlignment="1" applyProtection="1">
      <alignment horizontal="right" vertical="center" wrapText="1"/>
      <protection locked="0"/>
    </xf>
    <xf numFmtId="0" fontId="19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176" fontId="21" fillId="0" borderId="2" xfId="1" applyNumberFormat="1" applyFont="1" applyBorder="1" applyAlignment="1" applyProtection="1">
      <alignment horizontal="right" vertical="center" wrapText="1"/>
      <protection locked="0"/>
    </xf>
    <xf numFmtId="177" fontId="19" fillId="0" borderId="0" xfId="1" applyNumberFormat="1" applyFont="1" applyFill="1" applyBorder="1" applyAlignment="1">
      <alignment horizontal="right" vertical="center"/>
    </xf>
    <xf numFmtId="0" fontId="14" fillId="0" borderId="0" xfId="1" applyFont="1" applyBorder="1">
      <alignment vertical="center"/>
    </xf>
    <xf numFmtId="0" fontId="10" fillId="0" borderId="0" xfId="1" applyFont="1" applyAlignment="1">
      <alignment horizontal="left" vertical="center" wrapText="1" indent="1"/>
    </xf>
    <xf numFmtId="176" fontId="18" fillId="0" borderId="0" xfId="1" applyNumberFormat="1" applyFont="1" applyAlignment="1" applyProtection="1">
      <alignment horizontal="right" vertical="center" wrapText="1"/>
      <protection locked="0"/>
    </xf>
    <xf numFmtId="0" fontId="18" fillId="0" borderId="0" xfId="1" applyFont="1" applyBorder="1">
      <alignment vertical="center"/>
    </xf>
    <xf numFmtId="0" fontId="21" fillId="0" borderId="0" xfId="1" applyFont="1" applyBorder="1">
      <alignment vertical="center"/>
    </xf>
    <xf numFmtId="176" fontId="21" fillId="0" borderId="3" xfId="1" applyNumberFormat="1" applyFont="1" applyBorder="1" applyAlignment="1" applyProtection="1">
      <alignment horizontal="right" vertical="center" wrapText="1"/>
      <protection locked="0"/>
    </xf>
    <xf numFmtId="178" fontId="21" fillId="0" borderId="0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 wrapText="1" indent="2"/>
    </xf>
    <xf numFmtId="38" fontId="2" fillId="0" borderId="0" xfId="2" applyFont="1" applyBorder="1">
      <alignment vertical="center"/>
    </xf>
    <xf numFmtId="179" fontId="10" fillId="0" borderId="0" xfId="1" applyNumberFormat="1" applyFont="1" applyAlignment="1" applyProtection="1">
      <alignment horizontal="right" vertical="center" wrapText="1"/>
      <protection locked="0"/>
    </xf>
    <xf numFmtId="179" fontId="18" fillId="0" borderId="0" xfId="1" applyNumberFormat="1" applyFont="1" applyBorder="1">
      <alignment vertical="center"/>
    </xf>
    <xf numFmtId="179" fontId="10" fillId="0" borderId="0" xfId="1" applyNumberFormat="1" applyFont="1" applyBorder="1" applyAlignment="1" applyProtection="1">
      <alignment horizontal="right" vertical="center" wrapText="1"/>
      <protection locked="0"/>
    </xf>
    <xf numFmtId="179" fontId="2" fillId="0" borderId="0" xfId="2" applyNumberFormat="1" applyFont="1" applyBorder="1">
      <alignment vertical="center"/>
    </xf>
    <xf numFmtId="179" fontId="22" fillId="0" borderId="3" xfId="1" applyNumberFormat="1" applyFont="1" applyBorder="1" applyAlignment="1" applyProtection="1">
      <alignment horizontal="right" vertical="center" wrapText="1"/>
      <protection locked="0"/>
    </xf>
    <xf numFmtId="0" fontId="23" fillId="0" borderId="0" xfId="1" applyFont="1" applyBorder="1">
      <alignment vertical="center"/>
    </xf>
    <xf numFmtId="178" fontId="22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>
      <alignment vertical="center"/>
    </xf>
    <xf numFmtId="178" fontId="22" fillId="0" borderId="0" xfId="1" applyNumberFormat="1" applyFont="1" applyAlignment="1" applyProtection="1">
      <alignment horizontal="right" vertical="center" wrapText="1"/>
      <protection locked="0"/>
    </xf>
    <xf numFmtId="0" fontId="6" fillId="0" borderId="0" xfId="1" applyFont="1" applyAlignment="1">
      <alignment horizontal="left" vertical="center" wrapText="1" indent="2"/>
    </xf>
    <xf numFmtId="179" fontId="24" fillId="0" borderId="3" xfId="1" applyNumberFormat="1" applyFont="1" applyBorder="1" applyAlignment="1" applyProtection="1">
      <alignment horizontal="right" vertical="center" wrapText="1"/>
      <protection locked="0"/>
    </xf>
    <xf numFmtId="178" fontId="22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176" fontId="14" fillId="0" borderId="0" xfId="1" applyNumberFormat="1" applyFont="1">
      <alignment vertical="center"/>
    </xf>
    <xf numFmtId="0" fontId="10" fillId="0" borderId="4" xfId="1" applyFont="1" applyBorder="1" applyAlignment="1">
      <alignment horizontal="left" vertical="center" wrapText="1" indent="2"/>
    </xf>
    <xf numFmtId="38" fontId="2" fillId="0" borderId="4" xfId="2" applyFont="1" applyBorder="1">
      <alignment vertical="center"/>
    </xf>
    <xf numFmtId="179" fontId="10" fillId="0" borderId="4" xfId="1" applyNumberFormat="1" applyFont="1" applyBorder="1" applyAlignment="1" applyProtection="1">
      <alignment horizontal="right" vertical="center" wrapText="1"/>
      <protection locked="0"/>
    </xf>
    <xf numFmtId="179" fontId="19" fillId="0" borderId="4" xfId="1" applyNumberFormat="1" applyFont="1" applyBorder="1">
      <alignment vertical="center"/>
    </xf>
    <xf numFmtId="179" fontId="2" fillId="0" borderId="4" xfId="2" applyNumberFormat="1" applyFont="1" applyBorder="1">
      <alignment vertical="center"/>
    </xf>
    <xf numFmtId="179" fontId="22" fillId="0" borderId="5" xfId="1" applyNumberFormat="1" applyFont="1" applyBorder="1" applyAlignment="1" applyProtection="1">
      <alignment horizontal="right" vertical="center" wrapText="1"/>
      <protection locked="0"/>
    </xf>
    <xf numFmtId="0" fontId="25" fillId="0" borderId="4" xfId="1" applyFont="1" applyBorder="1">
      <alignment vertical="center"/>
    </xf>
    <xf numFmtId="178" fontId="22" fillId="0" borderId="4" xfId="1" applyNumberFormat="1" applyFont="1" applyFill="1" applyBorder="1" applyAlignment="1">
      <alignment horizontal="right" vertical="center"/>
    </xf>
    <xf numFmtId="0" fontId="14" fillId="0" borderId="0" xfId="1" applyFont="1" applyFill="1">
      <alignment vertical="center"/>
    </xf>
    <xf numFmtId="0" fontId="10" fillId="0" borderId="6" xfId="1" applyFont="1" applyFill="1" applyBorder="1" applyAlignment="1">
      <alignment horizontal="left" vertical="center" wrapText="1" indent="2"/>
    </xf>
    <xf numFmtId="0" fontId="2" fillId="0" borderId="6" xfId="1" applyFont="1" applyFill="1" applyBorder="1">
      <alignment vertical="center"/>
    </xf>
    <xf numFmtId="38" fontId="2" fillId="0" borderId="6" xfId="2" applyFont="1" applyFill="1" applyBorder="1">
      <alignment vertical="center"/>
    </xf>
    <xf numFmtId="179" fontId="10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6" xfId="1" applyNumberFormat="1" applyFont="1" applyFill="1" applyBorder="1">
      <alignment vertical="center"/>
    </xf>
    <xf numFmtId="179" fontId="2" fillId="0" borderId="6" xfId="2" applyNumberFormat="1" applyFont="1" applyFill="1" applyBorder="1">
      <alignment vertical="center"/>
    </xf>
    <xf numFmtId="179" fontId="22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23" fillId="0" borderId="6" xfId="1" applyFont="1" applyFill="1" applyBorder="1">
      <alignment vertical="center"/>
    </xf>
    <xf numFmtId="178" fontId="22" fillId="0" borderId="6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left" vertical="center" wrapText="1" indent="1"/>
    </xf>
    <xf numFmtId="0" fontId="2" fillId="0" borderId="0" xfId="1" applyFont="1" applyFill="1" applyBorder="1">
      <alignment vertical="center"/>
    </xf>
    <xf numFmtId="38" fontId="2" fillId="0" borderId="0" xfId="2" applyFont="1" applyFill="1" applyBorder="1">
      <alignment vertical="center"/>
    </xf>
    <xf numFmtId="179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0" xfId="1" applyNumberFormat="1" applyFont="1" applyFill="1" applyBorder="1">
      <alignment vertical="center"/>
    </xf>
    <xf numFmtId="179" fontId="2" fillId="0" borderId="0" xfId="2" applyNumberFormat="1" applyFont="1" applyFill="1" applyBorder="1">
      <alignment vertical="center"/>
    </xf>
    <xf numFmtId="179" fontId="23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1" applyFont="1" applyFill="1" applyBorder="1">
      <alignment vertical="center"/>
    </xf>
    <xf numFmtId="0" fontId="10" fillId="0" borderId="0" xfId="1" applyFont="1" applyFill="1" applyAlignment="1">
      <alignment horizontal="left" vertical="center" wrapText="1" indent="2"/>
    </xf>
    <xf numFmtId="179" fontId="18" fillId="0" borderId="0" xfId="1" applyNumberFormat="1" applyFont="1" applyFill="1" applyAlignment="1" applyProtection="1">
      <alignment horizontal="right" vertical="center" wrapText="1"/>
      <protection locked="0"/>
    </xf>
    <xf numFmtId="179" fontId="2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Alignment="1">
      <alignment horizontal="left" vertical="center" wrapText="1" indent="2"/>
    </xf>
    <xf numFmtId="38" fontId="10" fillId="0" borderId="0" xfId="2" applyFont="1" applyFill="1" applyBorder="1" applyAlignment="1">
      <alignment horizontal="right" vertical="center"/>
    </xf>
    <xf numFmtId="179" fontId="10" fillId="0" borderId="0" xfId="1" applyNumberFormat="1" applyFont="1" applyFill="1" applyAlignment="1" applyProtection="1">
      <alignment horizontal="right" vertical="center" wrapText="1"/>
      <protection locked="0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0" fillId="0" borderId="0" xfId="2" applyNumberFormat="1" applyFont="1" applyFill="1" applyBorder="1" applyAlignment="1">
      <alignment horizontal="right" vertical="center"/>
    </xf>
    <xf numFmtId="179" fontId="22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1" applyFont="1" applyBorder="1">
      <alignment vertical="center"/>
    </xf>
    <xf numFmtId="179" fontId="19" fillId="0" borderId="0" xfId="1" applyNumberFormat="1" applyFont="1" applyFill="1" applyBorder="1">
      <alignment vertical="center"/>
    </xf>
    <xf numFmtId="0" fontId="25" fillId="0" borderId="0" xfId="1" applyFont="1" applyFill="1" applyBorder="1">
      <alignment vertical="center"/>
    </xf>
    <xf numFmtId="38" fontId="2" fillId="0" borderId="4" xfId="2" applyFont="1" applyFill="1" applyBorder="1">
      <alignment vertical="center"/>
    </xf>
    <xf numFmtId="179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4" xfId="1" applyNumberFormat="1" applyFont="1" applyFill="1" applyBorder="1">
      <alignment vertical="center"/>
    </xf>
    <xf numFmtId="179" fontId="2" fillId="0" borderId="4" xfId="2" applyNumberFormat="1" applyFont="1" applyFill="1" applyBorder="1">
      <alignment vertical="center"/>
    </xf>
    <xf numFmtId="179" fontId="2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3" fillId="0" borderId="4" xfId="1" applyFont="1" applyFill="1" applyBorder="1">
      <alignment vertical="center"/>
    </xf>
    <xf numFmtId="0" fontId="2" fillId="0" borderId="0" xfId="1" applyFont="1" applyFill="1">
      <alignment vertical="center"/>
    </xf>
    <xf numFmtId="179" fontId="2" fillId="0" borderId="0" xfId="1" applyNumberFormat="1" applyFont="1" applyFill="1" applyBorder="1">
      <alignment vertical="center"/>
    </xf>
    <xf numFmtId="0" fontId="27" fillId="0" borderId="0" xfId="1" applyFont="1" applyFill="1" applyBorder="1">
      <alignment vertical="center"/>
    </xf>
    <xf numFmtId="178" fontId="22" fillId="0" borderId="0" xfId="1" applyNumberFormat="1" applyFont="1" applyFill="1" applyAlignment="1" applyProtection="1">
      <alignment horizontal="right" vertical="center" wrapText="1"/>
      <protection locked="0"/>
    </xf>
    <xf numFmtId="179" fontId="2" fillId="0" borderId="4" xfId="1" applyNumberFormat="1" applyFont="1" applyFill="1" applyBorder="1">
      <alignment vertical="center"/>
    </xf>
    <xf numFmtId="0" fontId="27" fillId="0" borderId="4" xfId="1" applyFont="1" applyFill="1" applyBorder="1">
      <alignment vertical="center"/>
    </xf>
    <xf numFmtId="179" fontId="2" fillId="0" borderId="6" xfId="1" applyNumberFormat="1" applyFont="1" applyFill="1" applyBorder="1">
      <alignment vertical="center"/>
    </xf>
    <xf numFmtId="0" fontId="27" fillId="0" borderId="6" xfId="1" applyFont="1" applyFill="1" applyBorder="1">
      <alignment vertical="center"/>
    </xf>
    <xf numFmtId="179" fontId="1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10" xfId="1" applyFont="1" applyFill="1" applyBorder="1" applyAlignment="1">
      <alignment horizontal="left" vertical="center" wrapText="1" indent="1"/>
    </xf>
    <xf numFmtId="0" fontId="14" fillId="0" borderId="10" xfId="1" applyFont="1" applyFill="1" applyBorder="1">
      <alignment vertical="center"/>
    </xf>
    <xf numFmtId="38" fontId="19" fillId="0" borderId="10" xfId="2" applyFont="1" applyFill="1" applyBorder="1">
      <alignment vertical="center"/>
    </xf>
    <xf numFmtId="179" fontId="15" fillId="0" borderId="10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0" xfId="1" applyNumberFormat="1" applyFont="1" applyFill="1" applyBorder="1">
      <alignment vertical="center"/>
    </xf>
    <xf numFmtId="179" fontId="15" fillId="0" borderId="4" xfId="1" applyNumberFormat="1" applyFont="1" applyFill="1" applyBorder="1" applyAlignment="1" applyProtection="1">
      <alignment horizontal="right" vertical="center" wrapText="1"/>
      <protection locked="0"/>
    </xf>
    <xf numFmtId="179" fontId="19" fillId="0" borderId="10" xfId="2" applyNumberFormat="1" applyFont="1" applyFill="1" applyBorder="1">
      <alignment vertical="center"/>
    </xf>
    <xf numFmtId="179" fontId="29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30" fillId="0" borderId="10" xfId="1" applyFont="1" applyFill="1" applyBorder="1">
      <alignment vertical="center"/>
    </xf>
    <xf numFmtId="178" fontId="29" fillId="0" borderId="10" xfId="1" applyNumberFormat="1" applyFont="1" applyFill="1" applyBorder="1" applyAlignment="1">
      <alignment horizontal="right" vertical="center"/>
    </xf>
    <xf numFmtId="179" fontId="2" fillId="0" borderId="0" xfId="1" applyNumberFormat="1" applyFont="1" applyBorder="1">
      <alignment vertical="center"/>
    </xf>
    <xf numFmtId="0" fontId="13" fillId="0" borderId="0" xfId="1" applyFont="1" applyBorder="1">
      <alignment vertical="center"/>
    </xf>
    <xf numFmtId="0" fontId="15" fillId="0" borderId="0" xfId="1" applyFont="1" applyAlignment="1">
      <alignment horizontal="left" vertical="center" wrapText="1" indent="1"/>
    </xf>
    <xf numFmtId="176" fontId="14" fillId="0" borderId="0" xfId="1" applyNumberFormat="1" applyFont="1" applyFill="1" applyBorder="1">
      <alignment vertical="center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9" fillId="0" borderId="0" xfId="1" applyNumberFormat="1" applyFont="1" applyFill="1" applyBorder="1">
      <alignment vertical="center"/>
    </xf>
    <xf numFmtId="176" fontId="20" fillId="0" borderId="0" xfId="1" applyNumberFormat="1" applyFont="1" applyFill="1" applyBorder="1">
      <alignment vertical="center"/>
    </xf>
    <xf numFmtId="177" fontId="20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9" fontId="1" fillId="0" borderId="0" xfId="1" applyNumberFormat="1" applyFont="1" applyAlignment="1" applyProtection="1">
      <alignment horizontal="right" vertical="center" wrapText="1"/>
      <protection locked="0"/>
    </xf>
    <xf numFmtId="179" fontId="18" fillId="0" borderId="0" xfId="1" applyNumberFormat="1" applyFont="1" applyBorder="1" applyAlignment="1">
      <alignment horizontal="right" vertical="center"/>
    </xf>
    <xf numFmtId="179" fontId="32" fillId="0" borderId="0" xfId="1" applyNumberFormat="1" applyFont="1" applyBorder="1" applyAlignment="1" applyProtection="1">
      <alignment horizontal="right" vertical="center" wrapText="1"/>
      <protection locked="0"/>
    </xf>
    <xf numFmtId="179" fontId="21" fillId="0" borderId="0" xfId="1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176" fontId="21" fillId="0" borderId="0" xfId="1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179" fontId="19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Border="1" applyAlignment="1">
      <alignment horizontal="right" vertical="center"/>
    </xf>
    <xf numFmtId="176" fontId="2" fillId="0" borderId="4" xfId="2" applyNumberFormat="1" applyFont="1" applyBorder="1" applyAlignment="1">
      <alignment horizontal="right" vertical="center"/>
    </xf>
    <xf numFmtId="179" fontId="18" fillId="0" borderId="4" xfId="1" applyNumberFormat="1" applyFont="1" applyBorder="1" applyAlignment="1">
      <alignment horizontal="right" vertical="center"/>
    </xf>
    <xf numFmtId="179" fontId="2" fillId="0" borderId="4" xfId="2" applyNumberFormat="1" applyFont="1" applyBorder="1" applyAlignment="1">
      <alignment horizontal="right" vertical="center"/>
    </xf>
    <xf numFmtId="176" fontId="23" fillId="0" borderId="4" xfId="1" applyNumberFormat="1" applyFont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9" fontId="19" fillId="0" borderId="6" xfId="1" applyNumberFormat="1" applyFont="1" applyFill="1" applyBorder="1" applyAlignment="1">
      <alignment horizontal="right" vertical="center"/>
    </xf>
    <xf numFmtId="179" fontId="2" fillId="0" borderId="6" xfId="2" applyNumberFormat="1" applyFont="1" applyFill="1" applyBorder="1" applyAlignment="1">
      <alignment horizontal="right" vertical="center"/>
    </xf>
    <xf numFmtId="176" fontId="25" fillId="0" borderId="6" xfId="1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9" fontId="22" fillId="0" borderId="12" xfId="1" applyNumberFormat="1" applyFont="1" applyFill="1" applyBorder="1" applyAlignment="1" applyProtection="1">
      <alignment horizontal="right" vertical="center" wrapText="1"/>
      <protection locked="0"/>
    </xf>
    <xf numFmtId="179" fontId="24" fillId="0" borderId="12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1" applyNumberFormat="1" applyFont="1" applyFill="1" applyBorder="1" applyAlignment="1">
      <alignment horizontal="right" vertical="center"/>
    </xf>
    <xf numFmtId="176" fontId="27" fillId="0" borderId="0" xfId="1" applyNumberFormat="1" applyFont="1" applyFill="1" applyBorder="1" applyAlignment="1">
      <alignment horizontal="right" vertical="center"/>
    </xf>
    <xf numFmtId="0" fontId="10" fillId="0" borderId="13" xfId="1" applyFont="1" applyFill="1" applyBorder="1" applyAlignment="1">
      <alignment horizontal="left" vertical="center" wrapText="1" indent="2"/>
    </xf>
    <xf numFmtId="176" fontId="2" fillId="0" borderId="13" xfId="2" applyNumberFormat="1" applyFont="1" applyFill="1" applyBorder="1" applyAlignment="1">
      <alignment horizontal="right" vertical="center"/>
    </xf>
    <xf numFmtId="179" fontId="10" fillId="0" borderId="13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13" xfId="1" applyNumberFormat="1" applyFont="1" applyFill="1" applyBorder="1" applyAlignment="1">
      <alignment horizontal="right" vertical="center"/>
    </xf>
    <xf numFmtId="179" fontId="2" fillId="0" borderId="13" xfId="2" applyNumberFormat="1" applyFont="1" applyFill="1" applyBorder="1" applyAlignment="1">
      <alignment horizontal="right" vertical="center"/>
    </xf>
    <xf numFmtId="176" fontId="27" fillId="0" borderId="13" xfId="1" applyNumberFormat="1" applyFont="1" applyFill="1" applyBorder="1" applyAlignment="1">
      <alignment horizontal="right" vertical="center"/>
    </xf>
    <xf numFmtId="178" fontId="22" fillId="0" borderId="13" xfId="1" applyNumberFormat="1" applyFont="1" applyFill="1" applyBorder="1" applyAlignment="1">
      <alignment horizontal="right" vertical="center"/>
    </xf>
    <xf numFmtId="176" fontId="14" fillId="0" borderId="10" xfId="2" applyNumberFormat="1" applyFont="1" applyFill="1" applyBorder="1" applyAlignment="1">
      <alignment horizontal="right" vertical="center"/>
    </xf>
    <xf numFmtId="179" fontId="14" fillId="0" borderId="10" xfId="1" applyNumberFormat="1" applyFont="1" applyFill="1" applyBorder="1" applyAlignment="1">
      <alignment horizontal="right" vertical="center"/>
    </xf>
    <xf numFmtId="179" fontId="14" fillId="0" borderId="10" xfId="2" applyNumberFormat="1" applyFont="1" applyFill="1" applyBorder="1" applyAlignment="1">
      <alignment horizontal="right" vertical="center"/>
    </xf>
    <xf numFmtId="176" fontId="30" fillId="0" borderId="10" xfId="1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left" vertical="center" wrapText="1" indent="1"/>
    </xf>
    <xf numFmtId="0" fontId="10" fillId="0" borderId="4" xfId="1" applyFont="1" applyFill="1" applyBorder="1" applyAlignment="1">
      <alignment horizontal="left" vertical="center" wrapText="1" indent="2"/>
    </xf>
    <xf numFmtId="176" fontId="18" fillId="0" borderId="4" xfId="2" applyNumberFormat="1" applyFont="1" applyFill="1" applyBorder="1" applyAlignment="1">
      <alignment horizontal="right" vertical="center"/>
    </xf>
    <xf numFmtId="179" fontId="2" fillId="0" borderId="4" xfId="1" applyNumberFormat="1" applyFont="1" applyFill="1" applyBorder="1" applyAlignment="1">
      <alignment horizontal="right" vertical="center"/>
    </xf>
    <xf numFmtId="179" fontId="18" fillId="0" borderId="4" xfId="2" applyNumberFormat="1" applyFont="1" applyFill="1" applyBorder="1" applyAlignment="1">
      <alignment horizontal="right" vertical="center"/>
    </xf>
    <xf numFmtId="176" fontId="27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176" fontId="27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 wrapText="1" indent="1"/>
    </xf>
    <xf numFmtId="0" fontId="15" fillId="0" borderId="14" xfId="1" applyFont="1" applyFill="1" applyBorder="1" applyAlignment="1">
      <alignment horizontal="left" vertical="center" wrapText="1" indent="1"/>
    </xf>
    <xf numFmtId="176" fontId="14" fillId="0" borderId="14" xfId="1" applyNumberFormat="1" applyFont="1" applyFill="1" applyBorder="1" applyAlignment="1">
      <alignment horizontal="right" vertical="center"/>
    </xf>
    <xf numFmtId="179" fontId="15" fillId="0" borderId="14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4" xfId="1" applyNumberFormat="1" applyFont="1" applyFill="1" applyBorder="1" applyAlignment="1">
      <alignment horizontal="right" vertical="center"/>
    </xf>
    <xf numFmtId="176" fontId="30" fillId="0" borderId="14" xfId="1" applyNumberFormat="1" applyFont="1" applyFill="1" applyBorder="1" applyAlignment="1">
      <alignment horizontal="right" vertical="center"/>
    </xf>
    <xf numFmtId="178" fontId="29" fillId="0" borderId="14" xfId="1" applyNumberFormat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left" vertical="center" wrapText="1" indent="1"/>
    </xf>
    <xf numFmtId="176" fontId="14" fillId="0" borderId="4" xfId="1" applyNumberFormat="1" applyFont="1" applyFill="1" applyBorder="1" applyAlignment="1">
      <alignment horizontal="right" vertical="center"/>
    </xf>
    <xf numFmtId="179" fontId="14" fillId="0" borderId="4" xfId="1" applyNumberFormat="1" applyFont="1" applyFill="1" applyBorder="1" applyAlignment="1">
      <alignment horizontal="right" vertical="center"/>
    </xf>
    <xf numFmtId="176" fontId="30" fillId="0" borderId="4" xfId="1" applyNumberFormat="1" applyFont="1" applyFill="1" applyBorder="1" applyAlignment="1">
      <alignment horizontal="right" vertical="center"/>
    </xf>
    <xf numFmtId="178" fontId="29" fillId="0" borderId="4" xfId="1" applyNumberFormat="1" applyFont="1" applyFill="1" applyBorder="1" applyAlignment="1">
      <alignment horizontal="right" vertical="center"/>
    </xf>
    <xf numFmtId="0" fontId="27" fillId="0" borderId="0" xfId="1" applyFont="1" applyBorder="1">
      <alignment vertical="center"/>
    </xf>
    <xf numFmtId="180" fontId="23" fillId="0" borderId="0" xfId="1" applyNumberFormat="1" applyFont="1" applyFill="1" applyBorder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>
      <alignment vertical="center"/>
    </xf>
    <xf numFmtId="0" fontId="33" fillId="2" borderId="1" xfId="1" applyFont="1" applyFill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31" fillId="0" borderId="0" xfId="1" applyFont="1">
      <alignment vertical="center"/>
    </xf>
    <xf numFmtId="0" fontId="15" fillId="0" borderId="6" xfId="1" applyFont="1" applyFill="1" applyBorder="1" applyAlignment="1">
      <alignment horizontal="left" vertical="center" wrapText="1" indent="1"/>
    </xf>
    <xf numFmtId="0" fontId="15" fillId="0" borderId="6" xfId="1" applyFont="1" applyFill="1" applyBorder="1" applyAlignment="1">
      <alignment horizontal="right" vertical="center"/>
    </xf>
    <xf numFmtId="179" fontId="15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15" fillId="0" borderId="6" xfId="1" applyNumberFormat="1" applyFont="1" applyFill="1" applyBorder="1" applyAlignment="1">
      <alignment horizontal="right" vertical="center"/>
    </xf>
    <xf numFmtId="179" fontId="34" fillId="0" borderId="6" xfId="1" applyNumberFormat="1" applyFont="1" applyFill="1" applyBorder="1" applyAlignment="1">
      <alignment horizontal="right" vertical="center"/>
    </xf>
    <xf numFmtId="179" fontId="29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29" fillId="0" borderId="6" xfId="1" applyNumberFormat="1" applyFont="1" applyFill="1" applyBorder="1" applyAlignment="1">
      <alignment horizontal="right" vertical="center"/>
    </xf>
    <xf numFmtId="178" fontId="29" fillId="0" borderId="6" xfId="1" applyNumberFormat="1" applyFont="1" applyFill="1" applyBorder="1" applyAlignment="1">
      <alignment horizontal="right" vertical="center"/>
    </xf>
    <xf numFmtId="176" fontId="34" fillId="0" borderId="6" xfId="1" applyNumberFormat="1" applyFont="1" applyFill="1" applyBorder="1" applyAlignment="1">
      <alignment horizontal="right" vertical="center"/>
    </xf>
    <xf numFmtId="176" fontId="29" fillId="0" borderId="6" xfId="1" applyNumberFormat="1" applyFont="1" applyFill="1" applyBorder="1" applyAlignment="1">
      <alignment horizontal="right" vertical="center"/>
    </xf>
    <xf numFmtId="0" fontId="34" fillId="0" borderId="6" xfId="1" applyFont="1" applyFill="1" applyBorder="1" applyAlignment="1">
      <alignment horizontal="right" vertical="center"/>
    </xf>
    <xf numFmtId="181" fontId="29" fillId="0" borderId="6" xfId="1" applyNumberFormat="1" applyFont="1" applyFill="1" applyBorder="1" applyAlignment="1">
      <alignment horizontal="right" vertical="center"/>
    </xf>
    <xf numFmtId="0" fontId="15" fillId="0" borderId="0" xfId="1" applyFont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179" fontId="35" fillId="0" borderId="0" xfId="1" applyNumberFormat="1" applyFont="1" applyFill="1" applyBorder="1" applyAlignment="1">
      <alignment horizontal="righ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right" vertical="center"/>
    </xf>
    <xf numFmtId="181" fontId="22" fillId="0" borderId="0" xfId="1" applyNumberFormat="1" applyFont="1" applyFill="1" applyBorder="1" applyAlignment="1">
      <alignment horizontal="right" vertical="center"/>
    </xf>
    <xf numFmtId="0" fontId="10" fillId="0" borderId="0" xfId="1" applyFont="1" applyBorder="1">
      <alignment vertical="center"/>
    </xf>
    <xf numFmtId="179" fontId="29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34" fillId="0" borderId="0" xfId="1" applyNumberFormat="1" applyFont="1" applyFill="1" applyBorder="1" applyAlignment="1">
      <alignment horizontal="right" vertical="center"/>
    </xf>
    <xf numFmtId="179" fontId="29" fillId="0" borderId="0" xfId="1" applyNumberFormat="1" applyFont="1" applyFill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179" fontId="22" fillId="0" borderId="3" xfId="1" applyNumberFormat="1" applyFont="1" applyFill="1" applyBorder="1" applyAlignment="1">
      <alignment horizontal="right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0" fontId="10" fillId="0" borderId="6" xfId="1" applyFont="1" applyFill="1" applyBorder="1" applyAlignment="1">
      <alignment horizontal="right" vertical="center"/>
    </xf>
    <xf numFmtId="179" fontId="10" fillId="0" borderId="6" xfId="1" applyNumberFormat="1" applyFont="1" applyFill="1" applyBorder="1" applyAlignment="1">
      <alignment horizontal="right" vertical="center"/>
    </xf>
    <xf numFmtId="179" fontId="35" fillId="0" borderId="6" xfId="1" applyNumberFormat="1" applyFont="1" applyFill="1" applyBorder="1" applyAlignment="1">
      <alignment horizontal="right" vertical="center"/>
    </xf>
    <xf numFmtId="179" fontId="22" fillId="0" borderId="6" xfId="1" applyNumberFormat="1" applyFont="1" applyFill="1" applyBorder="1" applyAlignment="1">
      <alignment horizontal="right" vertical="center"/>
    </xf>
    <xf numFmtId="176" fontId="35" fillId="0" borderId="6" xfId="1" applyNumberFormat="1" applyFont="1" applyFill="1" applyBorder="1" applyAlignment="1">
      <alignment horizontal="right" vertical="center"/>
    </xf>
    <xf numFmtId="176" fontId="22" fillId="0" borderId="6" xfId="1" applyNumberFormat="1" applyFont="1" applyFill="1" applyBorder="1" applyAlignment="1">
      <alignment horizontal="right" vertical="center"/>
    </xf>
    <xf numFmtId="0" fontId="35" fillId="0" borderId="6" xfId="1" applyFont="1" applyFill="1" applyBorder="1" applyAlignment="1">
      <alignment horizontal="right" vertical="center"/>
    </xf>
    <xf numFmtId="181" fontId="22" fillId="0" borderId="6" xfId="1" applyNumberFormat="1" applyFont="1" applyFill="1" applyBorder="1" applyAlignment="1">
      <alignment horizontal="right" vertical="center"/>
    </xf>
    <xf numFmtId="179" fontId="24" fillId="0" borderId="3" xfId="1" applyNumberFormat="1" applyFont="1" applyFill="1" applyBorder="1" applyAlignment="1">
      <alignment horizontal="right" vertical="center" wrapText="1"/>
    </xf>
    <xf numFmtId="178" fontId="22" fillId="0" borderId="0" xfId="1" applyNumberFormat="1" applyFont="1" applyFill="1" applyBorder="1" applyAlignment="1">
      <alignment horizontal="right" vertical="center" wrapText="1"/>
    </xf>
    <xf numFmtId="179" fontId="35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4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>
      <alignment vertical="center"/>
    </xf>
    <xf numFmtId="176" fontId="22" fillId="0" borderId="0" xfId="1" applyNumberFormat="1" applyFont="1" applyFill="1" applyBorder="1" applyAlignment="1">
      <alignment horizontal="right" vertical="center" wrapText="1"/>
    </xf>
    <xf numFmtId="179" fontId="35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6" xfId="1" applyNumberFormat="1" applyFont="1" applyFill="1" applyBorder="1" applyAlignment="1" applyProtection="1">
      <alignment horizontal="right" vertical="center" wrapText="1"/>
      <protection locked="0"/>
    </xf>
    <xf numFmtId="176" fontId="35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1" applyFont="1" applyFill="1" applyBorder="1" applyAlignment="1">
      <alignment horizontal="left" vertical="center" wrapText="1" indent="1"/>
    </xf>
    <xf numFmtId="0" fontId="24" fillId="0" borderId="0" xfId="1" applyFont="1" applyFill="1" applyAlignment="1">
      <alignment horizontal="left" vertical="center" wrapText="1" indent="1"/>
    </xf>
    <xf numFmtId="0" fontId="16" fillId="0" borderId="10" xfId="1" applyFont="1" applyFill="1" applyBorder="1" applyAlignment="1">
      <alignment horizontal="left" vertical="center" wrapText="1" indent="1"/>
    </xf>
    <xf numFmtId="0" fontId="15" fillId="0" borderId="10" xfId="1" applyFont="1" applyFill="1" applyBorder="1" applyAlignment="1">
      <alignment horizontal="right" vertical="center"/>
    </xf>
    <xf numFmtId="179" fontId="15" fillId="0" borderId="10" xfId="1" applyNumberFormat="1" applyFont="1" applyFill="1" applyBorder="1" applyAlignment="1">
      <alignment horizontal="right" vertical="center"/>
    </xf>
    <xf numFmtId="179" fontId="34" fillId="0" borderId="10" xfId="1" applyNumberFormat="1" applyFont="1" applyFill="1" applyBorder="1" applyAlignment="1">
      <alignment horizontal="right" vertical="center"/>
    </xf>
    <xf numFmtId="179" fontId="29" fillId="0" borderId="11" xfId="1" applyNumberFormat="1" applyFont="1" applyFill="1" applyBorder="1" applyAlignment="1">
      <alignment horizontal="right" vertical="center"/>
    </xf>
    <xf numFmtId="179" fontId="29" fillId="0" borderId="10" xfId="1" applyNumberFormat="1" applyFont="1" applyFill="1" applyBorder="1" applyAlignment="1">
      <alignment horizontal="right" vertical="center"/>
    </xf>
    <xf numFmtId="176" fontId="34" fillId="0" borderId="10" xfId="1" applyNumberFormat="1" applyFont="1" applyFill="1" applyBorder="1" applyAlignment="1">
      <alignment horizontal="right" vertical="center"/>
    </xf>
    <xf numFmtId="176" fontId="29" fillId="0" borderId="10" xfId="1" applyNumberFormat="1" applyFont="1" applyFill="1" applyBorder="1" applyAlignment="1">
      <alignment horizontal="right" vertical="center"/>
    </xf>
    <xf numFmtId="0" fontId="34" fillId="0" borderId="10" xfId="1" applyFont="1" applyFill="1" applyBorder="1" applyAlignment="1">
      <alignment horizontal="right" vertical="center"/>
    </xf>
    <xf numFmtId="181" fontId="29" fillId="0" borderId="10" xfId="1" applyNumberFormat="1" applyFont="1" applyFill="1" applyBorder="1" applyAlignment="1">
      <alignment horizontal="right" vertical="center"/>
    </xf>
    <xf numFmtId="0" fontId="36" fillId="0" borderId="0" xfId="1" applyFont="1" applyFill="1" applyBorder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9" fillId="0" borderId="0" xfId="1" applyFont="1">
      <alignment vertical="center"/>
    </xf>
    <xf numFmtId="0" fontId="7" fillId="2" borderId="1" xfId="1" applyFont="1" applyFill="1" applyBorder="1" applyAlignment="1">
      <alignment horizontal="center" vertical="center"/>
    </xf>
    <xf numFmtId="176" fontId="19" fillId="0" borderId="0" xfId="1" applyNumberFormat="1" applyFont="1" applyBorder="1">
      <alignment vertical="center"/>
    </xf>
    <xf numFmtId="176" fontId="20" fillId="0" borderId="0" xfId="1" applyNumberFormat="1" applyFont="1" applyBorder="1">
      <alignment vertical="center"/>
    </xf>
    <xf numFmtId="176" fontId="20" fillId="0" borderId="2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79" fontId="15" fillId="0" borderId="0" xfId="1" applyNumberFormat="1" applyFont="1" applyBorder="1">
      <alignment vertical="center"/>
    </xf>
    <xf numFmtId="0" fontId="15" fillId="0" borderId="0" xfId="1" applyFont="1" applyFill="1" applyBorder="1">
      <alignment vertical="center"/>
    </xf>
    <xf numFmtId="179" fontId="17" fillId="0" borderId="0" xfId="1" applyNumberFormat="1" applyFont="1" applyBorder="1" applyAlignment="1">
      <alignment horizontal="right" vertical="center" wrapText="1"/>
    </xf>
    <xf numFmtId="179" fontId="15" fillId="0" borderId="0" xfId="1" applyNumberFormat="1" applyFont="1" applyFill="1" applyBorder="1">
      <alignment vertical="center"/>
    </xf>
    <xf numFmtId="179" fontId="10" fillId="0" borderId="0" xfId="1" applyNumberFormat="1" applyFont="1" applyBorder="1" applyAlignment="1">
      <alignment horizontal="right" vertical="center" wrapText="1"/>
    </xf>
    <xf numFmtId="179" fontId="22" fillId="0" borderId="3" xfId="1" applyNumberFormat="1" applyFont="1" applyBorder="1" applyAlignment="1">
      <alignment horizontal="right" vertical="center" wrapText="1"/>
    </xf>
    <xf numFmtId="179" fontId="2" fillId="0" borderId="0" xfId="1" applyNumberFormat="1" applyFont="1">
      <alignment vertical="center"/>
    </xf>
    <xf numFmtId="179" fontId="2" fillId="0" borderId="4" xfId="1" applyNumberFormat="1" applyFont="1" applyBorder="1">
      <alignment vertical="center"/>
    </xf>
    <xf numFmtId="179" fontId="2" fillId="0" borderId="0" xfId="1" applyNumberFormat="1" applyFont="1" applyFill="1">
      <alignment vertical="center"/>
    </xf>
    <xf numFmtId="179" fontId="28" fillId="0" borderId="10" xfId="1" applyNumberFormat="1" applyFont="1" applyFill="1" applyBorder="1" applyAlignment="1">
      <alignment horizontal="right" vertical="center" wrapText="1"/>
    </xf>
    <xf numFmtId="0" fontId="27" fillId="0" borderId="0" xfId="1" applyFont="1">
      <alignment vertical="center"/>
    </xf>
    <xf numFmtId="176" fontId="10" fillId="0" borderId="0" xfId="1" applyNumberFormat="1" applyFont="1" applyBorder="1" applyAlignment="1" applyProtection="1">
      <alignment horizontal="right" vertical="center" wrapText="1"/>
      <protection locked="0"/>
    </xf>
    <xf numFmtId="179" fontId="10" fillId="0" borderId="0" xfId="1" quotePrefix="1" applyNumberFormat="1" applyFont="1" applyAlignment="1" applyProtection="1">
      <alignment horizontal="right" vertical="center" wrapText="1"/>
      <protection locked="0"/>
    </xf>
    <xf numFmtId="179" fontId="22" fillId="0" borderId="12" xfId="1" quotePrefix="1" applyNumberFormat="1" applyFont="1" applyBorder="1" applyAlignment="1" applyProtection="1">
      <alignment horizontal="right" vertical="center" wrapText="1"/>
      <protection locked="0"/>
    </xf>
    <xf numFmtId="179" fontId="29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" applyFont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1"/>
    </xf>
    <xf numFmtId="0" fontId="6" fillId="0" borderId="4" xfId="1" applyFont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 wrapText="1" indent="1"/>
    </xf>
    <xf numFmtId="0" fontId="6" fillId="0" borderId="0" xfId="1" applyFont="1" applyBorder="1" applyAlignment="1">
      <alignment horizontal="left" vertical="center" wrapText="1" indent="1"/>
    </xf>
    <xf numFmtId="0" fontId="16" fillId="0" borderId="0" xfId="1" applyFont="1" applyFill="1" applyAlignment="1">
      <alignment horizontal="left" vertical="center" wrapText="1" indent="1"/>
    </xf>
    <xf numFmtId="49" fontId="38" fillId="2" borderId="0" xfId="1" applyNumberFormat="1" applyFont="1" applyFill="1" applyAlignment="1">
      <alignment horizontal="center" vertical="center"/>
    </xf>
    <xf numFmtId="49" fontId="38" fillId="2" borderId="0" xfId="1" applyNumberFormat="1" applyFont="1" applyFill="1" applyBorder="1" applyAlignment="1">
      <alignment horizontal="center" vertical="center" wrapText="1"/>
    </xf>
    <xf numFmtId="0" fontId="38" fillId="3" borderId="0" xfId="1" applyFont="1" applyFill="1" applyAlignment="1">
      <alignment horizontal="center" vertical="center" wrapText="1"/>
    </xf>
    <xf numFmtId="0" fontId="39" fillId="2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39" fillId="3" borderId="0" xfId="1" applyFont="1" applyFill="1" applyAlignment="1">
      <alignment horizontal="center" vertical="center" wrapText="1"/>
    </xf>
    <xf numFmtId="181" fontId="39" fillId="3" borderId="0" xfId="1" applyNumberFormat="1" applyFont="1" applyFill="1" applyAlignment="1">
      <alignment horizontal="center" vertical="center" wrapText="1"/>
    </xf>
    <xf numFmtId="181" fontId="39" fillId="3" borderId="0" xfId="1" applyNumberFormat="1" applyFont="1" applyFill="1" applyAlignment="1">
      <alignment horizontal="center" vertical="center"/>
    </xf>
    <xf numFmtId="0" fontId="39" fillId="2" borderId="0" xfId="1" applyFont="1" applyFill="1" applyAlignment="1">
      <alignment horizontal="center" vertical="center"/>
    </xf>
    <xf numFmtId="176" fontId="32" fillId="0" borderId="8" xfId="1" applyNumberFormat="1" applyFont="1" applyBorder="1" applyAlignment="1" applyProtection="1">
      <alignment horizontal="right" vertical="center" wrapText="1"/>
      <protection locked="0"/>
    </xf>
    <xf numFmtId="179" fontId="32" fillId="0" borderId="3" xfId="1" applyNumberFormat="1" applyFont="1" applyBorder="1" applyAlignment="1" applyProtection="1">
      <alignment horizontal="right" vertical="center" wrapText="1"/>
      <protection locked="0"/>
    </xf>
    <xf numFmtId="179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179" fontId="24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29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1" applyFont="1" applyFill="1" applyBorder="1" applyAlignment="1">
      <alignment horizontal="left" vertical="center" wrapText="1" indent="2"/>
    </xf>
    <xf numFmtId="0" fontId="6" fillId="0" borderId="6" xfId="1" applyFont="1" applyFill="1" applyBorder="1" applyAlignment="1">
      <alignment horizontal="left" vertical="center" wrapText="1" indent="2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60furukawa\My%20Documents\&#32076;&#29702;&#37096;\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5osawa\AppData\Local\Microsoft\Windows\Temporary%20Internet%20Files\Content.Outlook\6IFWAFKK\P16%20ECO&#23455;&#32318;_141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ドロップダウンリスト"/>
      <sheetName val="グラフ"/>
      <sheetName val="Income Expense Items"/>
      <sheetName val="Output RR (1)"/>
      <sheetName val="反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O8" t="str">
            <v>Oct</v>
          </cell>
          <cell r="P8" t="str">
            <v>Nov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400000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>
            <v>0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>
            <v>0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>
            <v>0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>
            <v>0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>
            <v>0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>
            <v>0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>
            <v>0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>
            <v>0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>
            <v>0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>
            <v>0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>
            <v>0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>
            <v>0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>
            <v>0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>
            <v>0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>
            <v>0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>
            <v>0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>
            <v>0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>
            <v>0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>
            <v>0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>
            <v>0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>
            <v>0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>
            <v>0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>
            <v>0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>
            <v>0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045-671-1677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>
            <v>0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979-1521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高橋様(自)3861-5990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>
            <v>0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 t="str">
            <v>223-0055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104-0061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峰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美濃屋新地下店</v>
          </cell>
          <cell r="C75">
            <v>0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  <cell r="F91" t="str">
            <v>3475-1401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  <cell r="F92" t="str">
            <v>3631-2170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  <cell r="F93" t="str">
            <v>5572-7760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customer</v>
          </cell>
          <cell r="C97" t="str">
            <v>安本様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村上商事</v>
          </cell>
          <cell r="C98">
            <v>0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(株）ﾒｿﾞﾌｫﾙﾃ本社</v>
          </cell>
          <cell r="C115" t="str">
            <v>竹田・ﾄﾐﾅｶﾞ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112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51</v>
          </cell>
          <cell r="B54" t="str">
            <v>（株）吉岡商事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>
            <v>0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>
            <v>0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>
            <v>0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228-0802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41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68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69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>
            <v>0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>
            <v>0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 t="str">
            <v>(本社)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 t="str">
            <v>平井様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 t="str">
            <v>(事務所)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 t="str">
            <v xml:space="preserve">(home)                        政所三郎様                       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231-0023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 t="str">
            <v>商品出荷先及び請求書伝票FAX先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 t="str">
            <v>店  まいん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 t="str">
            <v>*伝票郵送先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東京三菱銀行 浅草橋支店</v>
          </cell>
          <cell r="C13" t="str">
            <v>今井様</v>
          </cell>
          <cell r="D13" t="str">
            <v>111-0052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110-0015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>
            <v>0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>
            <v>0</v>
          </cell>
          <cell r="E52">
            <v>0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>
            <v>0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ﾜ-ﾙﾄﾞﾀｲｼｮｯﾌﾟﾌﾟﾗｻﾞ37号店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>
            <v>0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3581-9200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  <cell r="G22" t="str">
            <v>3835-7707･7708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/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/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/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/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/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/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/>
          <cell r="B291"/>
          <cell r="C291"/>
          <cell r="D291"/>
          <cell r="E291"/>
          <cell r="F291">
            <v>0</v>
          </cell>
          <cell r="G291">
            <v>0</v>
          </cell>
          <cell r="H291">
            <v>0</v>
          </cell>
          <cell r="I291"/>
          <cell r="J291">
            <v>0</v>
          </cell>
          <cell r="K291">
            <v>0</v>
          </cell>
          <cell r="L291"/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/>
          <cell r="B292"/>
          <cell r="C292"/>
          <cell r="D292"/>
          <cell r="E292"/>
          <cell r="F292">
            <v>0</v>
          </cell>
          <cell r="G292">
            <v>0</v>
          </cell>
          <cell r="H292">
            <v>0</v>
          </cell>
          <cell r="I292"/>
          <cell r="J292">
            <v>0</v>
          </cell>
          <cell r="K292">
            <v>0</v>
          </cell>
          <cell r="L292"/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/>
          <cell r="B293"/>
          <cell r="C293"/>
          <cell r="D293"/>
          <cell r="E293"/>
          <cell r="F293">
            <v>0</v>
          </cell>
          <cell r="G293">
            <v>0</v>
          </cell>
          <cell r="H293">
            <v>0</v>
          </cell>
          <cell r="I293"/>
          <cell r="J293">
            <v>0</v>
          </cell>
          <cell r="K293">
            <v>0</v>
          </cell>
          <cell r="L293"/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/>
          <cell r="B294"/>
          <cell r="C294"/>
          <cell r="D294"/>
          <cell r="E294"/>
          <cell r="F294">
            <v>0</v>
          </cell>
          <cell r="G294">
            <v>0</v>
          </cell>
          <cell r="H294">
            <v>0</v>
          </cell>
          <cell r="I294"/>
          <cell r="J294">
            <v>0</v>
          </cell>
          <cell r="K294">
            <v>0</v>
          </cell>
          <cell r="L294"/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/>
          <cell r="B295"/>
          <cell r="C295"/>
          <cell r="D295"/>
          <cell r="E295"/>
          <cell r="F295">
            <v>0</v>
          </cell>
          <cell r="G295">
            <v>0</v>
          </cell>
          <cell r="H295">
            <v>0</v>
          </cell>
          <cell r="I295"/>
          <cell r="J295">
            <v>0</v>
          </cell>
          <cell r="K295">
            <v>0</v>
          </cell>
          <cell r="L295"/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/>
          <cell r="B296"/>
          <cell r="C296"/>
          <cell r="D296"/>
          <cell r="E296"/>
          <cell r="F296">
            <v>0</v>
          </cell>
          <cell r="G296">
            <v>0</v>
          </cell>
          <cell r="H296">
            <v>0</v>
          </cell>
          <cell r="I296"/>
          <cell r="J296">
            <v>0</v>
          </cell>
          <cell r="K296">
            <v>0</v>
          </cell>
          <cell r="L296"/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/>
          <cell r="B297"/>
          <cell r="C297"/>
          <cell r="D297"/>
          <cell r="E297"/>
          <cell r="F297">
            <v>0</v>
          </cell>
          <cell r="G297">
            <v>0</v>
          </cell>
          <cell r="H297">
            <v>0</v>
          </cell>
          <cell r="I297"/>
          <cell r="J297">
            <v>0</v>
          </cell>
          <cell r="K297">
            <v>0</v>
          </cell>
          <cell r="L297"/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/>
          <cell r="B298"/>
          <cell r="C298"/>
          <cell r="D298"/>
          <cell r="E298"/>
          <cell r="F298">
            <v>0</v>
          </cell>
          <cell r="G298">
            <v>0</v>
          </cell>
          <cell r="H298">
            <v>0</v>
          </cell>
          <cell r="I298"/>
          <cell r="J298">
            <v>0</v>
          </cell>
          <cell r="K298">
            <v>0</v>
          </cell>
          <cell r="L298"/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/>
          <cell r="B299"/>
          <cell r="C299"/>
          <cell r="D299"/>
          <cell r="E299"/>
          <cell r="F299">
            <v>0</v>
          </cell>
          <cell r="G299">
            <v>0</v>
          </cell>
          <cell r="H299">
            <v>0</v>
          </cell>
          <cell r="I299"/>
          <cell r="J299">
            <v>0</v>
          </cell>
          <cell r="K299">
            <v>0</v>
          </cell>
          <cell r="L299"/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/>
          <cell r="B300"/>
          <cell r="C300"/>
          <cell r="D300"/>
          <cell r="E300"/>
          <cell r="F300">
            <v>0</v>
          </cell>
          <cell r="G300">
            <v>0</v>
          </cell>
          <cell r="H300">
            <v>0</v>
          </cell>
          <cell r="I300"/>
          <cell r="J300">
            <v>0</v>
          </cell>
          <cell r="K300">
            <v>0</v>
          </cell>
          <cell r="L300"/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/>
          <cell r="B301"/>
          <cell r="C301"/>
          <cell r="D301"/>
          <cell r="E301"/>
          <cell r="F301">
            <v>0</v>
          </cell>
          <cell r="G301">
            <v>0</v>
          </cell>
          <cell r="H301">
            <v>0</v>
          </cell>
          <cell r="I301"/>
          <cell r="J301">
            <v>0</v>
          </cell>
          <cell r="K301">
            <v>0</v>
          </cell>
          <cell r="L301"/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/>
          <cell r="B302"/>
          <cell r="C302"/>
          <cell r="D302"/>
          <cell r="E302"/>
          <cell r="F302">
            <v>0</v>
          </cell>
          <cell r="G302">
            <v>0</v>
          </cell>
          <cell r="H302">
            <v>0</v>
          </cell>
          <cell r="I302"/>
          <cell r="J302">
            <v>0</v>
          </cell>
          <cell r="K302">
            <v>0</v>
          </cell>
          <cell r="L302"/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/>
          <cell r="B303"/>
          <cell r="C303"/>
          <cell r="D303"/>
          <cell r="E303"/>
          <cell r="F303">
            <v>0</v>
          </cell>
          <cell r="G303">
            <v>0</v>
          </cell>
          <cell r="H303">
            <v>0</v>
          </cell>
          <cell r="I303"/>
          <cell r="J303">
            <v>0</v>
          </cell>
          <cell r="K303">
            <v>0</v>
          </cell>
          <cell r="L303"/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/>
          <cell r="B304"/>
          <cell r="C304"/>
          <cell r="D304"/>
          <cell r="E304"/>
          <cell r="F304">
            <v>0</v>
          </cell>
          <cell r="G304">
            <v>0</v>
          </cell>
          <cell r="H304">
            <v>0</v>
          </cell>
          <cell r="I304"/>
          <cell r="J304">
            <v>0</v>
          </cell>
          <cell r="K304">
            <v>0</v>
          </cell>
          <cell r="L304"/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/>
          <cell r="B305"/>
          <cell r="C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/>
          <cell r="J305">
            <v>0</v>
          </cell>
          <cell r="K305">
            <v>0</v>
          </cell>
          <cell r="L305"/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/>
          <cell r="B306"/>
          <cell r="C306"/>
          <cell r="D306"/>
          <cell r="E306"/>
          <cell r="F306">
            <v>0</v>
          </cell>
          <cell r="G306">
            <v>0</v>
          </cell>
          <cell r="H306">
            <v>0</v>
          </cell>
          <cell r="I306"/>
          <cell r="J306">
            <v>0</v>
          </cell>
          <cell r="K306">
            <v>0</v>
          </cell>
          <cell r="L306"/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/>
          <cell r="B307"/>
          <cell r="C307"/>
          <cell r="D307"/>
          <cell r="E307"/>
          <cell r="F307">
            <v>0</v>
          </cell>
          <cell r="G307">
            <v>0</v>
          </cell>
          <cell r="H307">
            <v>0</v>
          </cell>
          <cell r="I307"/>
          <cell r="J307">
            <v>0</v>
          </cell>
          <cell r="K307">
            <v>0</v>
          </cell>
          <cell r="L307"/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/>
          <cell r="B308"/>
          <cell r="C308"/>
          <cell r="D308"/>
          <cell r="E308"/>
          <cell r="F308">
            <v>0</v>
          </cell>
          <cell r="G308">
            <v>0</v>
          </cell>
          <cell r="H308">
            <v>0</v>
          </cell>
          <cell r="I308"/>
          <cell r="J308">
            <v>0</v>
          </cell>
          <cell r="K308">
            <v>0</v>
          </cell>
          <cell r="L308"/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/>
          <cell r="B309"/>
          <cell r="C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/>
          <cell r="J309">
            <v>0</v>
          </cell>
          <cell r="K309">
            <v>0</v>
          </cell>
          <cell r="L309"/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/>
          <cell r="B310"/>
          <cell r="C310"/>
          <cell r="D310"/>
          <cell r="E310"/>
          <cell r="F310">
            <v>0</v>
          </cell>
          <cell r="G310">
            <v>0</v>
          </cell>
          <cell r="H310">
            <v>0</v>
          </cell>
          <cell r="I310"/>
          <cell r="J310">
            <v>0</v>
          </cell>
          <cell r="K310">
            <v>0</v>
          </cell>
          <cell r="L310"/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/>
          <cell r="B311"/>
          <cell r="C311"/>
          <cell r="D311"/>
          <cell r="E311"/>
          <cell r="F311">
            <v>0</v>
          </cell>
          <cell r="G311">
            <v>0</v>
          </cell>
          <cell r="H311">
            <v>0</v>
          </cell>
          <cell r="I311"/>
          <cell r="J311">
            <v>0</v>
          </cell>
          <cell r="K311">
            <v>0</v>
          </cell>
          <cell r="L311"/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/>
          <cell r="B312"/>
          <cell r="C312"/>
          <cell r="D312"/>
          <cell r="E312"/>
          <cell r="F312">
            <v>0</v>
          </cell>
          <cell r="G312">
            <v>0</v>
          </cell>
          <cell r="H312">
            <v>0</v>
          </cell>
          <cell r="I312"/>
          <cell r="J312">
            <v>0</v>
          </cell>
          <cell r="K312">
            <v>0</v>
          </cell>
          <cell r="L312"/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/>
          <cell r="B313"/>
          <cell r="C313"/>
          <cell r="D313"/>
          <cell r="E313"/>
          <cell r="F313">
            <v>0</v>
          </cell>
          <cell r="G313">
            <v>0</v>
          </cell>
          <cell r="H313">
            <v>0</v>
          </cell>
          <cell r="I313"/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/>
          <cell r="B314"/>
          <cell r="C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/>
          <cell r="J314">
            <v>0</v>
          </cell>
          <cell r="K314">
            <v>0</v>
          </cell>
          <cell r="L314"/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/>
          <cell r="B315"/>
          <cell r="C315"/>
          <cell r="D315"/>
          <cell r="E315"/>
          <cell r="F315">
            <v>0</v>
          </cell>
          <cell r="G315">
            <v>0</v>
          </cell>
          <cell r="H315">
            <v>0</v>
          </cell>
          <cell r="I315"/>
          <cell r="J315">
            <v>0</v>
          </cell>
          <cell r="K315">
            <v>0</v>
          </cell>
          <cell r="L315"/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/>
          <cell r="B316"/>
          <cell r="C316"/>
          <cell r="D316"/>
          <cell r="E316"/>
          <cell r="F316">
            <v>0</v>
          </cell>
          <cell r="G316">
            <v>0</v>
          </cell>
          <cell r="H316">
            <v>0</v>
          </cell>
          <cell r="I316"/>
          <cell r="J316">
            <v>0</v>
          </cell>
          <cell r="K316">
            <v>0</v>
          </cell>
          <cell r="L316"/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/>
          <cell r="B317"/>
          <cell r="C317"/>
          <cell r="D317"/>
          <cell r="E317"/>
          <cell r="F317">
            <v>0</v>
          </cell>
          <cell r="G317">
            <v>0</v>
          </cell>
          <cell r="H317">
            <v>0</v>
          </cell>
          <cell r="I317"/>
          <cell r="J317">
            <v>0</v>
          </cell>
          <cell r="K317">
            <v>0</v>
          </cell>
          <cell r="L317"/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/>
          <cell r="B318"/>
          <cell r="C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/>
          <cell r="J318">
            <v>0</v>
          </cell>
          <cell r="K318">
            <v>0</v>
          </cell>
          <cell r="L318"/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/>
          <cell r="B319"/>
          <cell r="C319"/>
          <cell r="D319"/>
          <cell r="E319"/>
          <cell r="F319">
            <v>0</v>
          </cell>
          <cell r="G319">
            <v>0</v>
          </cell>
          <cell r="H319">
            <v>0</v>
          </cell>
          <cell r="I319"/>
          <cell r="J319">
            <v>0</v>
          </cell>
          <cell r="K319">
            <v>0</v>
          </cell>
          <cell r="L319"/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/>
          <cell r="B320"/>
          <cell r="C320"/>
          <cell r="D320"/>
          <cell r="E320"/>
          <cell r="F320">
            <v>0</v>
          </cell>
          <cell r="G320">
            <v>0</v>
          </cell>
          <cell r="H320">
            <v>0</v>
          </cell>
          <cell r="I320"/>
          <cell r="J320">
            <v>0</v>
          </cell>
          <cell r="K320">
            <v>0</v>
          </cell>
          <cell r="L320"/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/>
          <cell r="B321"/>
          <cell r="C321"/>
          <cell r="D321"/>
          <cell r="E321"/>
          <cell r="F321">
            <v>0</v>
          </cell>
          <cell r="G321">
            <v>0</v>
          </cell>
          <cell r="H321">
            <v>0</v>
          </cell>
          <cell r="I321"/>
          <cell r="J321">
            <v>0</v>
          </cell>
          <cell r="K321">
            <v>0</v>
          </cell>
          <cell r="L321"/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/>
          <cell r="B322"/>
          <cell r="C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/>
          <cell r="B323"/>
          <cell r="C323"/>
          <cell r="D323"/>
          <cell r="E323"/>
          <cell r="F323">
            <v>0</v>
          </cell>
          <cell r="G323">
            <v>0</v>
          </cell>
          <cell r="H323">
            <v>0</v>
          </cell>
          <cell r="I323"/>
          <cell r="J323">
            <v>0</v>
          </cell>
          <cell r="K323">
            <v>0</v>
          </cell>
          <cell r="L323"/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/>
          <cell r="B324"/>
          <cell r="C324"/>
          <cell r="D324"/>
          <cell r="E324"/>
          <cell r="F324">
            <v>0</v>
          </cell>
          <cell r="G324">
            <v>0</v>
          </cell>
          <cell r="H324">
            <v>0</v>
          </cell>
          <cell r="I324"/>
          <cell r="J324">
            <v>0</v>
          </cell>
          <cell r="K324">
            <v>0</v>
          </cell>
          <cell r="L324"/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/>
          <cell r="B325"/>
          <cell r="C325"/>
          <cell r="D325"/>
          <cell r="E325"/>
          <cell r="F325">
            <v>0</v>
          </cell>
          <cell r="G325">
            <v>0</v>
          </cell>
          <cell r="H325">
            <v>0</v>
          </cell>
          <cell r="I325"/>
          <cell r="J325">
            <v>0</v>
          </cell>
          <cell r="K325">
            <v>0</v>
          </cell>
          <cell r="L325"/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/>
          <cell r="B326"/>
          <cell r="C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/>
          <cell r="J326">
            <v>0</v>
          </cell>
          <cell r="K326">
            <v>0</v>
          </cell>
          <cell r="L326"/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/>
          <cell r="B327"/>
          <cell r="C327"/>
          <cell r="D327"/>
          <cell r="E327"/>
          <cell r="F327">
            <v>0</v>
          </cell>
          <cell r="G327">
            <v>0</v>
          </cell>
          <cell r="H327">
            <v>0</v>
          </cell>
          <cell r="I327"/>
          <cell r="J327">
            <v>0</v>
          </cell>
          <cell r="K327">
            <v>0</v>
          </cell>
          <cell r="L327"/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/>
          <cell r="B328"/>
          <cell r="C328"/>
          <cell r="D328"/>
          <cell r="E328"/>
          <cell r="F328">
            <v>0</v>
          </cell>
          <cell r="G328">
            <v>0</v>
          </cell>
          <cell r="H328">
            <v>0</v>
          </cell>
          <cell r="I328"/>
          <cell r="J328">
            <v>0</v>
          </cell>
          <cell r="K328">
            <v>0</v>
          </cell>
          <cell r="L328"/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/>
          <cell r="B329"/>
          <cell r="C329"/>
          <cell r="D329"/>
          <cell r="E329"/>
          <cell r="F329">
            <v>0</v>
          </cell>
          <cell r="G329">
            <v>0</v>
          </cell>
          <cell r="H329">
            <v>0</v>
          </cell>
          <cell r="I329"/>
          <cell r="J329">
            <v>0</v>
          </cell>
          <cell r="K329">
            <v>0</v>
          </cell>
          <cell r="L329"/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/>
          <cell r="B330"/>
          <cell r="C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/>
          <cell r="J330">
            <v>0</v>
          </cell>
          <cell r="K330">
            <v>0</v>
          </cell>
          <cell r="L330"/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/>
          <cell r="B331"/>
          <cell r="C331"/>
          <cell r="D331"/>
          <cell r="E331"/>
          <cell r="F331">
            <v>0</v>
          </cell>
          <cell r="G331">
            <v>0</v>
          </cell>
          <cell r="H331">
            <v>0</v>
          </cell>
          <cell r="I331"/>
          <cell r="J331">
            <v>0</v>
          </cell>
          <cell r="K331">
            <v>0</v>
          </cell>
          <cell r="L331"/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/>
          <cell r="B332"/>
          <cell r="C332"/>
          <cell r="D332"/>
          <cell r="E332"/>
          <cell r="F332">
            <v>0</v>
          </cell>
          <cell r="G332">
            <v>0</v>
          </cell>
          <cell r="H332">
            <v>0</v>
          </cell>
          <cell r="I332"/>
          <cell r="J332">
            <v>0</v>
          </cell>
          <cell r="K332">
            <v>0</v>
          </cell>
          <cell r="L332"/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/>
          <cell r="B333"/>
          <cell r="C333"/>
          <cell r="D333"/>
          <cell r="E333"/>
          <cell r="F333">
            <v>0</v>
          </cell>
          <cell r="G333">
            <v>0</v>
          </cell>
          <cell r="H333">
            <v>0</v>
          </cell>
          <cell r="I333"/>
          <cell r="J333">
            <v>0</v>
          </cell>
          <cell r="K333">
            <v>0</v>
          </cell>
          <cell r="L333"/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/>
          <cell r="B334"/>
          <cell r="C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/>
          <cell r="J334">
            <v>0</v>
          </cell>
          <cell r="K334">
            <v>0</v>
          </cell>
          <cell r="L334"/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/>
          <cell r="B335"/>
          <cell r="C335"/>
          <cell r="D335"/>
          <cell r="E335"/>
          <cell r="F335">
            <v>0</v>
          </cell>
          <cell r="G335">
            <v>0</v>
          </cell>
          <cell r="H335">
            <v>0</v>
          </cell>
          <cell r="I335"/>
          <cell r="J335">
            <v>0</v>
          </cell>
          <cell r="K335">
            <v>0</v>
          </cell>
          <cell r="L335"/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/>
          <cell r="B336"/>
          <cell r="C336"/>
          <cell r="D336"/>
          <cell r="E336"/>
          <cell r="F336">
            <v>0</v>
          </cell>
          <cell r="G336">
            <v>0</v>
          </cell>
          <cell r="H336">
            <v>0</v>
          </cell>
          <cell r="I336"/>
          <cell r="J336">
            <v>0</v>
          </cell>
          <cell r="K336">
            <v>0</v>
          </cell>
          <cell r="L336"/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/>
          <cell r="B337"/>
          <cell r="C337"/>
          <cell r="D337"/>
          <cell r="E337"/>
          <cell r="F337">
            <v>0</v>
          </cell>
          <cell r="G337">
            <v>0</v>
          </cell>
          <cell r="H337">
            <v>0</v>
          </cell>
          <cell r="I337"/>
          <cell r="J337">
            <v>0</v>
          </cell>
          <cell r="K337">
            <v>0</v>
          </cell>
          <cell r="L337"/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/>
          <cell r="B338"/>
          <cell r="C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/>
          <cell r="J338">
            <v>0</v>
          </cell>
          <cell r="K338">
            <v>0</v>
          </cell>
          <cell r="L338"/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/>
          <cell r="B339"/>
          <cell r="C339"/>
          <cell r="D339"/>
          <cell r="E339"/>
          <cell r="F339">
            <v>0</v>
          </cell>
          <cell r="G339">
            <v>0</v>
          </cell>
          <cell r="H339">
            <v>0</v>
          </cell>
          <cell r="I339"/>
          <cell r="J339">
            <v>0</v>
          </cell>
          <cell r="K339">
            <v>0</v>
          </cell>
          <cell r="L339"/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/>
          <cell r="B340"/>
          <cell r="C340"/>
          <cell r="D340"/>
          <cell r="E340"/>
          <cell r="F340">
            <v>0</v>
          </cell>
          <cell r="G340">
            <v>0</v>
          </cell>
          <cell r="H340">
            <v>0</v>
          </cell>
          <cell r="I340"/>
          <cell r="J340">
            <v>0</v>
          </cell>
          <cell r="K340">
            <v>0</v>
          </cell>
          <cell r="L340"/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/>
          <cell r="B341"/>
          <cell r="C341"/>
          <cell r="D341"/>
          <cell r="E341"/>
          <cell r="F341">
            <v>0</v>
          </cell>
          <cell r="G341">
            <v>0</v>
          </cell>
          <cell r="H341">
            <v>0</v>
          </cell>
          <cell r="I341"/>
          <cell r="J341">
            <v>0</v>
          </cell>
          <cell r="K341">
            <v>0</v>
          </cell>
          <cell r="L341"/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/>
          <cell r="B342"/>
          <cell r="C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/>
          <cell r="J342">
            <v>0</v>
          </cell>
          <cell r="K342">
            <v>0</v>
          </cell>
          <cell r="L342"/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/>
          <cell r="B343"/>
          <cell r="C343"/>
          <cell r="D343"/>
          <cell r="E343"/>
          <cell r="F343">
            <v>0</v>
          </cell>
          <cell r="G343">
            <v>0</v>
          </cell>
          <cell r="H343">
            <v>0</v>
          </cell>
          <cell r="I343"/>
          <cell r="J343">
            <v>0</v>
          </cell>
          <cell r="K343">
            <v>0</v>
          </cell>
          <cell r="L343"/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/>
          <cell r="B344"/>
          <cell r="C344"/>
          <cell r="D344"/>
          <cell r="E344"/>
          <cell r="F344">
            <v>0</v>
          </cell>
          <cell r="G344">
            <v>0</v>
          </cell>
          <cell r="H344">
            <v>0</v>
          </cell>
          <cell r="I344"/>
          <cell r="J344">
            <v>0</v>
          </cell>
          <cell r="K344">
            <v>0</v>
          </cell>
          <cell r="L344"/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/>
          <cell r="B345"/>
          <cell r="C345"/>
          <cell r="D345"/>
          <cell r="E345"/>
          <cell r="F345">
            <v>0</v>
          </cell>
          <cell r="G345">
            <v>0</v>
          </cell>
          <cell r="H345">
            <v>0</v>
          </cell>
          <cell r="I345"/>
          <cell r="J345">
            <v>0</v>
          </cell>
          <cell r="K345">
            <v>0</v>
          </cell>
          <cell r="L345"/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/>
          <cell r="B346"/>
          <cell r="C346"/>
          <cell r="D346"/>
          <cell r="E346"/>
          <cell r="F346">
            <v>0</v>
          </cell>
          <cell r="G346">
            <v>0</v>
          </cell>
          <cell r="H346">
            <v>0</v>
          </cell>
          <cell r="I346"/>
          <cell r="J346">
            <v>0</v>
          </cell>
          <cell r="K346">
            <v>0</v>
          </cell>
          <cell r="L346"/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/>
          <cell r="B347"/>
          <cell r="C347"/>
          <cell r="D347"/>
          <cell r="E347"/>
          <cell r="F347">
            <v>0</v>
          </cell>
          <cell r="G347">
            <v>0</v>
          </cell>
          <cell r="H347">
            <v>0</v>
          </cell>
          <cell r="I347"/>
          <cell r="J347">
            <v>0</v>
          </cell>
          <cell r="K347">
            <v>0</v>
          </cell>
          <cell r="L347"/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/>
          <cell r="B348"/>
          <cell r="C348"/>
          <cell r="D348"/>
          <cell r="E348"/>
          <cell r="F348">
            <v>0</v>
          </cell>
          <cell r="G348">
            <v>0</v>
          </cell>
          <cell r="H348">
            <v>0</v>
          </cell>
          <cell r="I348"/>
          <cell r="J348">
            <v>0</v>
          </cell>
          <cell r="K348">
            <v>0</v>
          </cell>
          <cell r="L348"/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/>
          <cell r="B349"/>
          <cell r="C349"/>
          <cell r="D349"/>
          <cell r="E349"/>
          <cell r="F349">
            <v>0</v>
          </cell>
          <cell r="G349">
            <v>0</v>
          </cell>
          <cell r="H349">
            <v>0</v>
          </cell>
          <cell r="I349"/>
          <cell r="J349">
            <v>0</v>
          </cell>
          <cell r="K349">
            <v>0</v>
          </cell>
          <cell r="L349"/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/>
          <cell r="B350"/>
          <cell r="C350"/>
          <cell r="D350"/>
          <cell r="E350"/>
          <cell r="F350">
            <v>0</v>
          </cell>
          <cell r="G350">
            <v>0</v>
          </cell>
          <cell r="H350">
            <v>0</v>
          </cell>
          <cell r="I350"/>
          <cell r="J350">
            <v>0</v>
          </cell>
          <cell r="K350">
            <v>0</v>
          </cell>
          <cell r="L350"/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/>
          <cell r="B351"/>
          <cell r="C351"/>
          <cell r="D351"/>
          <cell r="E351"/>
          <cell r="F351">
            <v>0</v>
          </cell>
          <cell r="G351">
            <v>0</v>
          </cell>
          <cell r="H351">
            <v>0</v>
          </cell>
          <cell r="I351"/>
          <cell r="J351">
            <v>0</v>
          </cell>
          <cell r="K351">
            <v>0</v>
          </cell>
          <cell r="L351"/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/>
          <cell r="B352"/>
          <cell r="C352"/>
          <cell r="D352"/>
          <cell r="E352"/>
          <cell r="F352">
            <v>0</v>
          </cell>
          <cell r="G352">
            <v>0</v>
          </cell>
          <cell r="H352">
            <v>0</v>
          </cell>
          <cell r="I352"/>
          <cell r="J352">
            <v>0</v>
          </cell>
          <cell r="K352">
            <v>0</v>
          </cell>
          <cell r="L352"/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/>
          <cell r="B353"/>
          <cell r="C353"/>
          <cell r="D353"/>
          <cell r="E353"/>
          <cell r="F353">
            <v>0</v>
          </cell>
          <cell r="G353">
            <v>0</v>
          </cell>
          <cell r="H353">
            <v>0</v>
          </cell>
          <cell r="I353"/>
          <cell r="J353">
            <v>0</v>
          </cell>
          <cell r="K353">
            <v>0</v>
          </cell>
          <cell r="L353"/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/>
          <cell r="B354"/>
          <cell r="C354"/>
          <cell r="D354"/>
          <cell r="E354"/>
          <cell r="F354">
            <v>0</v>
          </cell>
          <cell r="G354">
            <v>0</v>
          </cell>
          <cell r="H354">
            <v>0</v>
          </cell>
          <cell r="I354"/>
          <cell r="J354">
            <v>0</v>
          </cell>
          <cell r="K354">
            <v>0</v>
          </cell>
          <cell r="L354"/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/>
          <cell r="B355"/>
          <cell r="C355"/>
          <cell r="D355"/>
          <cell r="E355"/>
          <cell r="F355">
            <v>0</v>
          </cell>
          <cell r="G355">
            <v>0</v>
          </cell>
          <cell r="H355">
            <v>0</v>
          </cell>
          <cell r="I355"/>
          <cell r="J355">
            <v>0</v>
          </cell>
          <cell r="K355">
            <v>0</v>
          </cell>
          <cell r="L355"/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/>
          <cell r="B356"/>
          <cell r="C356"/>
          <cell r="D356"/>
          <cell r="E356"/>
          <cell r="F356">
            <v>0</v>
          </cell>
          <cell r="G356">
            <v>0</v>
          </cell>
          <cell r="H356">
            <v>0</v>
          </cell>
          <cell r="I356"/>
          <cell r="J356">
            <v>0</v>
          </cell>
          <cell r="K356">
            <v>0</v>
          </cell>
          <cell r="L356"/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/>
          <cell r="B357"/>
          <cell r="C357"/>
          <cell r="D357"/>
          <cell r="E357"/>
          <cell r="F357">
            <v>0</v>
          </cell>
          <cell r="G357">
            <v>0</v>
          </cell>
          <cell r="H357">
            <v>0</v>
          </cell>
          <cell r="I357"/>
          <cell r="J357">
            <v>0</v>
          </cell>
          <cell r="K357">
            <v>0</v>
          </cell>
          <cell r="L357"/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/>
          <cell r="B358"/>
          <cell r="C358"/>
          <cell r="D358"/>
          <cell r="E358"/>
          <cell r="F358">
            <v>0</v>
          </cell>
          <cell r="G358">
            <v>0</v>
          </cell>
          <cell r="H358">
            <v>0</v>
          </cell>
          <cell r="I358"/>
          <cell r="J358">
            <v>0</v>
          </cell>
          <cell r="K358">
            <v>0</v>
          </cell>
          <cell r="L358"/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/>
          <cell r="B359"/>
          <cell r="C359"/>
          <cell r="D359"/>
          <cell r="E359"/>
          <cell r="F359">
            <v>0</v>
          </cell>
          <cell r="G359">
            <v>0</v>
          </cell>
          <cell r="H359">
            <v>0</v>
          </cell>
          <cell r="I359"/>
          <cell r="J359">
            <v>0</v>
          </cell>
          <cell r="K359">
            <v>0</v>
          </cell>
          <cell r="L359"/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/>
          <cell r="B360"/>
          <cell r="C360"/>
          <cell r="D360"/>
          <cell r="E360"/>
          <cell r="F360">
            <v>0</v>
          </cell>
          <cell r="G360">
            <v>0</v>
          </cell>
          <cell r="H360">
            <v>0</v>
          </cell>
          <cell r="I360"/>
          <cell r="J360">
            <v>0</v>
          </cell>
          <cell r="K360">
            <v>0</v>
          </cell>
          <cell r="L360"/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/>
          <cell r="B361"/>
          <cell r="C361"/>
          <cell r="D361"/>
          <cell r="E361"/>
          <cell r="F361">
            <v>0</v>
          </cell>
          <cell r="G361">
            <v>0</v>
          </cell>
          <cell r="H361">
            <v>0</v>
          </cell>
          <cell r="I361"/>
          <cell r="J361">
            <v>0</v>
          </cell>
          <cell r="K361">
            <v>0</v>
          </cell>
          <cell r="L361"/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/>
          <cell r="B362"/>
          <cell r="C362"/>
          <cell r="D362"/>
          <cell r="E362"/>
          <cell r="F362">
            <v>0</v>
          </cell>
          <cell r="G362">
            <v>0</v>
          </cell>
          <cell r="H362">
            <v>0</v>
          </cell>
          <cell r="I362"/>
          <cell r="J362">
            <v>0</v>
          </cell>
          <cell r="K362">
            <v>0</v>
          </cell>
          <cell r="L362"/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/>
          <cell r="B363"/>
          <cell r="C363"/>
          <cell r="D363"/>
          <cell r="E363"/>
          <cell r="F363">
            <v>0</v>
          </cell>
          <cell r="G363">
            <v>0</v>
          </cell>
          <cell r="H363">
            <v>0</v>
          </cell>
          <cell r="I363"/>
          <cell r="J363">
            <v>0</v>
          </cell>
          <cell r="K363">
            <v>0</v>
          </cell>
          <cell r="L363"/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/>
          <cell r="B364"/>
          <cell r="C364"/>
          <cell r="D364"/>
          <cell r="E364"/>
          <cell r="F364">
            <v>0</v>
          </cell>
          <cell r="G364">
            <v>0</v>
          </cell>
          <cell r="H364">
            <v>0</v>
          </cell>
          <cell r="I364"/>
          <cell r="J364">
            <v>0</v>
          </cell>
          <cell r="K364">
            <v>0</v>
          </cell>
          <cell r="L364"/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/>
          <cell r="B365"/>
          <cell r="C365"/>
          <cell r="D365"/>
          <cell r="E365"/>
          <cell r="F365">
            <v>0</v>
          </cell>
          <cell r="G365">
            <v>0</v>
          </cell>
          <cell r="H365">
            <v>0</v>
          </cell>
          <cell r="I365"/>
          <cell r="J365">
            <v>0</v>
          </cell>
          <cell r="K365">
            <v>0</v>
          </cell>
          <cell r="L365"/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/>
          <cell r="B366"/>
          <cell r="C366"/>
          <cell r="D366"/>
          <cell r="E366"/>
          <cell r="F366">
            <v>0</v>
          </cell>
          <cell r="G366">
            <v>0</v>
          </cell>
          <cell r="H366">
            <v>0</v>
          </cell>
          <cell r="I366"/>
          <cell r="J366">
            <v>0</v>
          </cell>
          <cell r="K366">
            <v>0</v>
          </cell>
          <cell r="L366"/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/>
          <cell r="B367"/>
          <cell r="C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/>
          <cell r="J367">
            <v>0</v>
          </cell>
          <cell r="K367">
            <v>0</v>
          </cell>
          <cell r="L367"/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/>
          <cell r="B368"/>
          <cell r="C368"/>
          <cell r="D368"/>
          <cell r="E368"/>
          <cell r="F368">
            <v>0</v>
          </cell>
          <cell r="G368">
            <v>0</v>
          </cell>
          <cell r="H368">
            <v>0</v>
          </cell>
          <cell r="I368"/>
          <cell r="J368">
            <v>0</v>
          </cell>
          <cell r="K368">
            <v>0</v>
          </cell>
          <cell r="L368"/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/>
          <cell r="B369"/>
          <cell r="C369"/>
          <cell r="D369"/>
          <cell r="E369"/>
          <cell r="F369">
            <v>0</v>
          </cell>
          <cell r="G369">
            <v>0</v>
          </cell>
          <cell r="H369">
            <v>0</v>
          </cell>
          <cell r="I369"/>
          <cell r="J369">
            <v>0</v>
          </cell>
          <cell r="K369">
            <v>0</v>
          </cell>
          <cell r="L369"/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/>
          <cell r="B370"/>
          <cell r="C370"/>
          <cell r="D370"/>
          <cell r="E370"/>
          <cell r="F370">
            <v>0</v>
          </cell>
          <cell r="G370">
            <v>0</v>
          </cell>
          <cell r="H370">
            <v>0</v>
          </cell>
          <cell r="I370"/>
          <cell r="J370">
            <v>0</v>
          </cell>
          <cell r="K370">
            <v>0</v>
          </cell>
          <cell r="L370"/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/>
          <cell r="B371"/>
          <cell r="C371"/>
          <cell r="D371"/>
          <cell r="E371"/>
          <cell r="F371">
            <v>0</v>
          </cell>
          <cell r="G371">
            <v>0</v>
          </cell>
          <cell r="H371">
            <v>0</v>
          </cell>
          <cell r="I371"/>
          <cell r="J371">
            <v>0</v>
          </cell>
          <cell r="K371">
            <v>0</v>
          </cell>
          <cell r="L371"/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/>
          <cell r="B372"/>
          <cell r="C372"/>
          <cell r="D372"/>
          <cell r="E372"/>
          <cell r="F372">
            <v>0</v>
          </cell>
          <cell r="G372">
            <v>0</v>
          </cell>
          <cell r="H372">
            <v>0</v>
          </cell>
          <cell r="I372"/>
          <cell r="J372">
            <v>0</v>
          </cell>
          <cell r="K372">
            <v>0</v>
          </cell>
          <cell r="L372"/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/>
          <cell r="B373"/>
          <cell r="C373"/>
          <cell r="D373"/>
          <cell r="E373"/>
          <cell r="F373">
            <v>0</v>
          </cell>
          <cell r="G373">
            <v>0</v>
          </cell>
          <cell r="H373">
            <v>0</v>
          </cell>
          <cell r="I373"/>
          <cell r="J373">
            <v>0</v>
          </cell>
          <cell r="K373">
            <v>0</v>
          </cell>
          <cell r="L373"/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/>
          <cell r="B374"/>
          <cell r="C374"/>
          <cell r="D374"/>
          <cell r="E374"/>
          <cell r="F374">
            <v>0</v>
          </cell>
          <cell r="G374">
            <v>0</v>
          </cell>
          <cell r="H374">
            <v>0</v>
          </cell>
          <cell r="I374"/>
          <cell r="J374">
            <v>0</v>
          </cell>
          <cell r="K374">
            <v>0</v>
          </cell>
          <cell r="L374"/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/>
          <cell r="B375"/>
          <cell r="C375"/>
          <cell r="D375"/>
          <cell r="E375"/>
          <cell r="F375">
            <v>0</v>
          </cell>
          <cell r="G375">
            <v>0</v>
          </cell>
          <cell r="H375">
            <v>0</v>
          </cell>
          <cell r="I375"/>
          <cell r="J375">
            <v>0</v>
          </cell>
          <cell r="K375">
            <v>0</v>
          </cell>
          <cell r="L375"/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/>
          <cell r="B376"/>
          <cell r="C376"/>
          <cell r="D376"/>
          <cell r="E376"/>
          <cell r="F376">
            <v>0</v>
          </cell>
          <cell r="G376">
            <v>0</v>
          </cell>
          <cell r="H376">
            <v>0</v>
          </cell>
          <cell r="I376"/>
          <cell r="J376">
            <v>0</v>
          </cell>
          <cell r="K376">
            <v>0</v>
          </cell>
          <cell r="L376"/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/>
          <cell r="B377"/>
          <cell r="C377"/>
          <cell r="D377"/>
          <cell r="E377"/>
          <cell r="F377">
            <v>0</v>
          </cell>
          <cell r="G377">
            <v>0</v>
          </cell>
          <cell r="H377">
            <v>0</v>
          </cell>
          <cell r="I377"/>
          <cell r="J377">
            <v>0</v>
          </cell>
          <cell r="K377">
            <v>0</v>
          </cell>
          <cell r="L377"/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/>
          <cell r="B378"/>
          <cell r="C378"/>
          <cell r="D378"/>
          <cell r="E378"/>
          <cell r="F378">
            <v>0</v>
          </cell>
          <cell r="G378">
            <v>0</v>
          </cell>
          <cell r="H378">
            <v>0</v>
          </cell>
          <cell r="I378"/>
          <cell r="J378">
            <v>0</v>
          </cell>
          <cell r="K378">
            <v>0</v>
          </cell>
          <cell r="L378"/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/>
          <cell r="B379"/>
          <cell r="C379"/>
          <cell r="D379"/>
          <cell r="E379"/>
          <cell r="F379">
            <v>0</v>
          </cell>
          <cell r="G379">
            <v>0</v>
          </cell>
          <cell r="H379">
            <v>0</v>
          </cell>
          <cell r="I379"/>
          <cell r="J379">
            <v>0</v>
          </cell>
          <cell r="K379">
            <v>0</v>
          </cell>
          <cell r="L379"/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/>
          <cell r="B380"/>
          <cell r="C380"/>
          <cell r="D380"/>
          <cell r="E380"/>
          <cell r="F380">
            <v>0</v>
          </cell>
          <cell r="G380">
            <v>0</v>
          </cell>
          <cell r="H380">
            <v>0</v>
          </cell>
          <cell r="I380"/>
          <cell r="J380">
            <v>0</v>
          </cell>
          <cell r="K380">
            <v>0</v>
          </cell>
          <cell r="L380"/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/>
          <cell r="B381"/>
          <cell r="C381"/>
          <cell r="D381"/>
          <cell r="E381"/>
          <cell r="F381">
            <v>0</v>
          </cell>
          <cell r="G381">
            <v>0</v>
          </cell>
          <cell r="H381">
            <v>0</v>
          </cell>
          <cell r="I381"/>
          <cell r="J381">
            <v>0</v>
          </cell>
          <cell r="K381">
            <v>0</v>
          </cell>
          <cell r="L381"/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/>
          <cell r="B382"/>
          <cell r="C382"/>
          <cell r="D382"/>
          <cell r="E382"/>
          <cell r="F382">
            <v>0</v>
          </cell>
          <cell r="G382">
            <v>0</v>
          </cell>
          <cell r="H382">
            <v>0</v>
          </cell>
          <cell r="I382"/>
          <cell r="J382">
            <v>0</v>
          </cell>
          <cell r="K382">
            <v>0</v>
          </cell>
          <cell r="L382"/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/>
          <cell r="B383"/>
          <cell r="C383"/>
          <cell r="D383"/>
          <cell r="E383"/>
          <cell r="F383">
            <v>0</v>
          </cell>
          <cell r="G383">
            <v>0</v>
          </cell>
          <cell r="H383">
            <v>0</v>
          </cell>
          <cell r="I383"/>
          <cell r="J383">
            <v>0</v>
          </cell>
          <cell r="K383">
            <v>0</v>
          </cell>
          <cell r="L383"/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/>
          <cell r="B384"/>
          <cell r="C384"/>
          <cell r="D384"/>
          <cell r="E384"/>
          <cell r="F384">
            <v>0</v>
          </cell>
          <cell r="G384">
            <v>0</v>
          </cell>
          <cell r="H384">
            <v>0</v>
          </cell>
          <cell r="I384"/>
          <cell r="J384">
            <v>0</v>
          </cell>
          <cell r="K384">
            <v>0</v>
          </cell>
          <cell r="L384"/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/>
          <cell r="B385"/>
          <cell r="C385"/>
          <cell r="D385"/>
          <cell r="E385"/>
          <cell r="F385">
            <v>0</v>
          </cell>
          <cell r="G385">
            <v>0</v>
          </cell>
          <cell r="H385">
            <v>0</v>
          </cell>
          <cell r="I385"/>
          <cell r="J385">
            <v>0</v>
          </cell>
          <cell r="K385">
            <v>0</v>
          </cell>
          <cell r="L385"/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/>
          <cell r="B386"/>
          <cell r="C386"/>
          <cell r="D386"/>
          <cell r="E386"/>
          <cell r="F386">
            <v>0</v>
          </cell>
          <cell r="G386">
            <v>0</v>
          </cell>
          <cell r="H386">
            <v>0</v>
          </cell>
          <cell r="I386"/>
          <cell r="J386">
            <v>0</v>
          </cell>
          <cell r="K386">
            <v>0</v>
          </cell>
          <cell r="L386"/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/>
          <cell r="B387"/>
          <cell r="C387"/>
          <cell r="D387"/>
          <cell r="E387"/>
          <cell r="F387">
            <v>0</v>
          </cell>
          <cell r="G387">
            <v>0</v>
          </cell>
          <cell r="H387">
            <v>0</v>
          </cell>
          <cell r="I387"/>
          <cell r="J387">
            <v>0</v>
          </cell>
          <cell r="K387">
            <v>0</v>
          </cell>
          <cell r="L387"/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/>
          <cell r="B388"/>
          <cell r="C388"/>
          <cell r="D388"/>
          <cell r="E388"/>
          <cell r="F388">
            <v>0</v>
          </cell>
          <cell r="G388">
            <v>0</v>
          </cell>
          <cell r="H388">
            <v>0</v>
          </cell>
          <cell r="I388"/>
          <cell r="J388">
            <v>0</v>
          </cell>
          <cell r="K388">
            <v>0</v>
          </cell>
          <cell r="L388"/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/>
          <cell r="B389"/>
          <cell r="C389"/>
          <cell r="D389"/>
          <cell r="E389"/>
          <cell r="F389">
            <v>0</v>
          </cell>
          <cell r="G389">
            <v>0</v>
          </cell>
          <cell r="H389">
            <v>0</v>
          </cell>
          <cell r="I389"/>
          <cell r="J389">
            <v>0</v>
          </cell>
          <cell r="K389">
            <v>0</v>
          </cell>
          <cell r="L389"/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/>
          <cell r="B390"/>
          <cell r="C390"/>
          <cell r="D390"/>
          <cell r="E390"/>
          <cell r="F390">
            <v>0</v>
          </cell>
          <cell r="G390">
            <v>0</v>
          </cell>
          <cell r="H390">
            <v>0</v>
          </cell>
          <cell r="I390"/>
          <cell r="J390">
            <v>0</v>
          </cell>
          <cell r="K390">
            <v>0</v>
          </cell>
          <cell r="L390"/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/>
          <cell r="B391"/>
          <cell r="C391"/>
          <cell r="D391"/>
          <cell r="E391"/>
          <cell r="F391">
            <v>0</v>
          </cell>
          <cell r="G391">
            <v>0</v>
          </cell>
          <cell r="H391">
            <v>0</v>
          </cell>
          <cell r="I391"/>
          <cell r="J391">
            <v>0</v>
          </cell>
          <cell r="K391">
            <v>0</v>
          </cell>
          <cell r="L391"/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/>
          <cell r="B392"/>
          <cell r="C392"/>
          <cell r="D392"/>
          <cell r="E392"/>
          <cell r="F392">
            <v>0</v>
          </cell>
          <cell r="G392">
            <v>0</v>
          </cell>
          <cell r="H392">
            <v>0</v>
          </cell>
          <cell r="I392"/>
          <cell r="J392">
            <v>0</v>
          </cell>
          <cell r="K392">
            <v>0</v>
          </cell>
          <cell r="L392"/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/>
          <cell r="B393"/>
          <cell r="C393"/>
          <cell r="D393"/>
          <cell r="E393"/>
          <cell r="F393">
            <v>0</v>
          </cell>
          <cell r="G393">
            <v>0</v>
          </cell>
          <cell r="H393">
            <v>0</v>
          </cell>
          <cell r="I393"/>
          <cell r="J393">
            <v>0</v>
          </cell>
          <cell r="K393">
            <v>0</v>
          </cell>
          <cell r="L393"/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/>
          <cell r="B394"/>
          <cell r="C394"/>
          <cell r="D394"/>
          <cell r="E394"/>
          <cell r="F394">
            <v>0</v>
          </cell>
          <cell r="G394">
            <v>0</v>
          </cell>
          <cell r="H394">
            <v>0</v>
          </cell>
          <cell r="I394"/>
          <cell r="J394">
            <v>0</v>
          </cell>
          <cell r="K394">
            <v>0</v>
          </cell>
          <cell r="L394"/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/>
          <cell r="B395"/>
          <cell r="C395"/>
          <cell r="D395"/>
          <cell r="E395"/>
          <cell r="F395">
            <v>0</v>
          </cell>
          <cell r="G395">
            <v>0</v>
          </cell>
          <cell r="H395">
            <v>0</v>
          </cell>
          <cell r="I395"/>
          <cell r="J395">
            <v>0</v>
          </cell>
          <cell r="K395">
            <v>0</v>
          </cell>
          <cell r="L395"/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/>
          <cell r="B396"/>
          <cell r="C396"/>
          <cell r="D396"/>
          <cell r="E396"/>
          <cell r="F396">
            <v>0</v>
          </cell>
          <cell r="G396">
            <v>0</v>
          </cell>
          <cell r="H396">
            <v>0</v>
          </cell>
          <cell r="I396"/>
          <cell r="J396">
            <v>0</v>
          </cell>
          <cell r="K396">
            <v>0</v>
          </cell>
          <cell r="L396"/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/>
          <cell r="B397"/>
          <cell r="C397"/>
          <cell r="D397"/>
          <cell r="E397"/>
          <cell r="F397">
            <v>0</v>
          </cell>
          <cell r="G397">
            <v>0</v>
          </cell>
          <cell r="H397">
            <v>0</v>
          </cell>
          <cell r="I397"/>
          <cell r="J397">
            <v>0</v>
          </cell>
          <cell r="K397">
            <v>0</v>
          </cell>
          <cell r="L397"/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/>
          <cell r="B398"/>
          <cell r="C398"/>
          <cell r="D398"/>
          <cell r="E398"/>
          <cell r="F398">
            <v>0</v>
          </cell>
          <cell r="G398">
            <v>0</v>
          </cell>
          <cell r="H398">
            <v>0</v>
          </cell>
          <cell r="I398"/>
          <cell r="J398">
            <v>0</v>
          </cell>
          <cell r="K398">
            <v>0</v>
          </cell>
          <cell r="L398"/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D5" t="str">
            <v>東京都新宿区西新宿7-21-3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D14" t="str">
            <v>盛岡市南大通2-1-12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D19" t="str">
            <v>豊川市開運通2-48-1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D20" t="str">
            <v>京都市右京区西院坤町2番地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D22" t="str">
            <v>大阪市西区江戸堀1-17-16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D24" t="str">
            <v>東京都豊島区東池袋1-15-2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D25" t="str">
            <v>東京都豊島区東池袋1-15-2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D27" t="str">
            <v>大阪市中央区南船場3-8-7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D28" t="str">
            <v>東京都新宿区新宿4-3-23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D29" t="str">
            <v>愛媛県新居浜市西原町2-2-9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D31" t="str">
            <v>東京都新宿区左門町6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D34" t="str">
            <v>岡山県岡谷市東古松3-12-30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D46" t="str">
            <v>岡山市野田2-3-8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D47" t="str">
            <v>札幌市中央区大通西17丁目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D48" t="str">
            <v>渋谷区広尾1-1-39恵比寿ﾌﾟﾗｲﾑｽｸｪｱﾀﾜｰ13F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D49" t="str">
            <v>東京都豊島区東池袋1-3-7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D54" t="str">
            <v>愛媛県新居浜市八雲町5番26号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D55" t="str">
            <v>東京都板橋区東新町2-60-4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D56" t="str">
            <v>東京都町田市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D58" t="str">
            <v>大阪市北区曽根崎2-5-10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D59" t="str">
            <v>北九州市八幡西区穴生1-6-7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D65" t="str">
            <v>金沢市増泉1丁目16番30号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D67" t="str">
            <v>仙台市青葉区木町通2丁目5-45-1F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台帳（Rent）"/>
      <sheetName val="単価リスト"/>
      <sheetName val="Ｃ１表"/>
      <sheetName val="Pricing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/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/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/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/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/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/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/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/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/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/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/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/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/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/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/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/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/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/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/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/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/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/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/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/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/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/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/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/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/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/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/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/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/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/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/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/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/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/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/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/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/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/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/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/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/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/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/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/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/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/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/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/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/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/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/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/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/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/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/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/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/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/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/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/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/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/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/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/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/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/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/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/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/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/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/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/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/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/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 refreshError="1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/>
          <cell r="S17"/>
        </row>
        <row r="18">
          <cell r="R18"/>
          <cell r="S18"/>
        </row>
        <row r="19">
          <cell r="R19"/>
          <cell r="S19"/>
        </row>
        <row r="20">
          <cell r="P20"/>
          <cell r="R20"/>
          <cell r="S20"/>
        </row>
        <row r="21">
          <cell r="P21"/>
          <cell r="R21"/>
          <cell r="S21"/>
        </row>
        <row r="22">
          <cell r="P22"/>
          <cell r="R22"/>
          <cell r="S22"/>
        </row>
        <row r="23">
          <cell r="P23"/>
          <cell r="R23"/>
          <cell r="S23"/>
        </row>
        <row r="24">
          <cell r="P24"/>
          <cell r="R24"/>
          <cell r="S24"/>
        </row>
        <row r="25">
          <cell r="P25"/>
          <cell r="R25"/>
          <cell r="S25"/>
        </row>
        <row r="26">
          <cell r="P26"/>
          <cell r="R26"/>
          <cell r="S26"/>
        </row>
        <row r="27">
          <cell r="P27"/>
          <cell r="R27"/>
          <cell r="S27"/>
        </row>
        <row r="28">
          <cell r="R28"/>
          <cell r="S28"/>
        </row>
        <row r="29">
          <cell r="R29"/>
          <cell r="S29"/>
        </row>
        <row r="30">
          <cell r="R30"/>
          <cell r="S30"/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topLeftCell="A17" zoomScaleNormal="100" workbookViewId="0">
      <selection activeCell="R33" sqref="R33"/>
    </sheetView>
  </sheetViews>
  <sheetFormatPr defaultColWidth="9" defaultRowHeight="16.5" customHeight="1" x14ac:dyDescent="0.2"/>
  <cols>
    <col min="1" max="1" width="1.36328125" style="1" customWidth="1"/>
    <col min="2" max="2" width="40.90625" style="10" customWidth="1"/>
    <col min="3" max="3" width="0.6328125" style="1" customWidth="1"/>
    <col min="4" max="4" width="14.6328125" style="1" customWidth="1"/>
    <col min="5" max="5" width="0.6328125" style="1" customWidth="1"/>
    <col min="6" max="6" width="14.6328125" style="1" customWidth="1"/>
    <col min="7" max="7" width="0.6328125" style="1" customWidth="1"/>
    <col min="8" max="8" width="14.6328125" style="1" customWidth="1"/>
    <col min="9" max="9" width="0.6328125" style="1" customWidth="1"/>
    <col min="10" max="10" width="14.6328125" style="1" customWidth="1"/>
    <col min="11" max="11" width="0.6328125" style="1" customWidth="1"/>
    <col min="12" max="12" width="14.6328125" style="1" customWidth="1"/>
    <col min="13" max="13" width="0.6328125" style="1" customWidth="1"/>
    <col min="14" max="14" width="14.6328125" style="1" customWidth="1"/>
    <col min="15" max="15" width="0.90625" style="3" customWidth="1"/>
    <col min="16" max="16" width="9" style="1"/>
    <col min="17" max="17" width="6.26953125" style="4" bestFit="1" customWidth="1"/>
    <col min="18" max="16384" width="9" style="1"/>
  </cols>
  <sheetData>
    <row r="1" spans="1:18" ht="5.25" customHeight="1" x14ac:dyDescent="0.2">
      <c r="B1" s="2"/>
    </row>
    <row r="2" spans="1:18" s="5" customFormat="1" ht="34" customHeight="1" x14ac:dyDescent="0.2">
      <c r="B2" s="248"/>
      <c r="C2" s="6"/>
      <c r="D2" s="275" t="s">
        <v>0</v>
      </c>
      <c r="F2" s="276" t="s">
        <v>1</v>
      </c>
      <c r="H2" s="276" t="s">
        <v>2</v>
      </c>
      <c r="J2" s="275" t="s">
        <v>3</v>
      </c>
      <c r="L2" s="276" t="s">
        <v>4</v>
      </c>
      <c r="N2" s="277" t="s">
        <v>5</v>
      </c>
      <c r="O2" s="8"/>
      <c r="Q2" s="9"/>
    </row>
    <row r="3" spans="1:18" ht="3.75" customHeight="1" thickBot="1" x14ac:dyDescent="0.25">
      <c r="F3" s="3"/>
    </row>
    <row r="4" spans="1:18" s="11" customFormat="1" ht="11.25" customHeight="1" thickTop="1" x14ac:dyDescent="0.2">
      <c r="B4" s="12" t="s">
        <v>6</v>
      </c>
      <c r="C4" s="13" t="s">
        <v>7</v>
      </c>
      <c r="D4" s="14" t="s">
        <v>7</v>
      </c>
      <c r="E4" s="15"/>
      <c r="F4" s="14" t="s">
        <v>7</v>
      </c>
      <c r="G4" s="15"/>
      <c r="H4" s="14" t="s">
        <v>7</v>
      </c>
      <c r="I4" s="13" t="s">
        <v>7</v>
      </c>
      <c r="J4" s="14" t="s">
        <v>7</v>
      </c>
      <c r="K4" s="16"/>
      <c r="L4" s="17"/>
      <c r="M4" s="16"/>
      <c r="N4" s="18"/>
      <c r="O4" s="13"/>
      <c r="P4" s="19"/>
      <c r="Q4" s="4"/>
    </row>
    <row r="5" spans="1:18" s="11" customFormat="1" ht="11.25" customHeight="1" x14ac:dyDescent="0.2">
      <c r="B5" s="20" t="s">
        <v>8</v>
      </c>
      <c r="C5" s="3" t="s">
        <v>7</v>
      </c>
      <c r="D5" s="21" t="s">
        <v>7</v>
      </c>
      <c r="E5" s="22"/>
      <c r="F5" s="14" t="s">
        <v>7</v>
      </c>
      <c r="G5" s="22"/>
      <c r="H5" s="14" t="s">
        <v>7</v>
      </c>
      <c r="I5" s="3" t="s">
        <v>7</v>
      </c>
      <c r="J5" s="21" t="s">
        <v>7</v>
      </c>
      <c r="K5" s="23"/>
      <c r="L5" s="24"/>
      <c r="M5" s="23"/>
      <c r="N5" s="25"/>
      <c r="O5" s="3"/>
      <c r="P5" s="19"/>
      <c r="Q5" s="4"/>
    </row>
    <row r="6" spans="1:18" s="11" customFormat="1" ht="11.25" customHeight="1" x14ac:dyDescent="0.2">
      <c r="B6" s="26" t="s">
        <v>9</v>
      </c>
      <c r="C6" s="27"/>
      <c r="D6" s="28">
        <v>24991</v>
      </c>
      <c r="E6" s="29"/>
      <c r="F6" s="30">
        <v>19383</v>
      </c>
      <c r="G6" s="29"/>
      <c r="H6" s="30">
        <v>28779</v>
      </c>
      <c r="I6" s="31"/>
      <c r="J6" s="28">
        <v>47678</v>
      </c>
      <c r="K6" s="29"/>
      <c r="L6" s="32">
        <v>45510</v>
      </c>
      <c r="M6" s="33"/>
      <c r="N6" s="34">
        <v>-2168</v>
      </c>
      <c r="O6" s="3"/>
      <c r="P6" s="19"/>
      <c r="Q6" s="35"/>
    </row>
    <row r="7" spans="1:18" s="11" customFormat="1" ht="11.25" customHeight="1" x14ac:dyDescent="0.2">
      <c r="B7" s="26" t="s">
        <v>10</v>
      </c>
      <c r="C7" s="27"/>
      <c r="D7" s="28">
        <v>451</v>
      </c>
      <c r="E7" s="29"/>
      <c r="F7" s="30">
        <v>519</v>
      </c>
      <c r="G7" s="29"/>
      <c r="H7" s="30">
        <v>691</v>
      </c>
      <c r="I7" s="31"/>
      <c r="J7" s="28">
        <v>913</v>
      </c>
      <c r="K7" s="29"/>
      <c r="L7" s="32">
        <v>1097</v>
      </c>
      <c r="M7" s="33"/>
      <c r="N7" s="34">
        <v>184</v>
      </c>
      <c r="O7" s="3"/>
      <c r="P7" s="19"/>
      <c r="Q7" s="35"/>
    </row>
    <row r="8" spans="1:18" s="11" customFormat="1" ht="11.25" customHeight="1" x14ac:dyDescent="0.2">
      <c r="B8" s="26" t="s">
        <v>11</v>
      </c>
      <c r="C8" s="27"/>
      <c r="D8" s="28">
        <v>1100</v>
      </c>
      <c r="E8" s="29"/>
      <c r="F8" s="30">
        <v>2330</v>
      </c>
      <c r="G8" s="29"/>
      <c r="H8" s="30">
        <v>1324</v>
      </c>
      <c r="I8" s="31"/>
      <c r="J8" s="28">
        <v>1324</v>
      </c>
      <c r="K8" s="29"/>
      <c r="L8" s="32">
        <v>1324</v>
      </c>
      <c r="M8" s="33"/>
      <c r="N8" s="36" t="s">
        <v>12</v>
      </c>
      <c r="O8" s="3"/>
      <c r="P8" s="19"/>
      <c r="Q8" s="35"/>
    </row>
    <row r="9" spans="1:18" s="11" customFormat="1" ht="11.25" customHeight="1" x14ac:dyDescent="0.2">
      <c r="B9" s="26" t="s">
        <v>13</v>
      </c>
      <c r="C9" s="27"/>
      <c r="D9" s="28">
        <v>3583</v>
      </c>
      <c r="E9" s="29"/>
      <c r="F9" s="30">
        <v>1965</v>
      </c>
      <c r="G9" s="29"/>
      <c r="H9" s="30">
        <v>1784</v>
      </c>
      <c r="I9" s="31"/>
      <c r="J9" s="28">
        <v>1433</v>
      </c>
      <c r="K9" s="29"/>
      <c r="L9" s="32">
        <v>2</v>
      </c>
      <c r="M9" s="33"/>
      <c r="N9" s="34">
        <v>-1431</v>
      </c>
      <c r="O9" s="3"/>
      <c r="P9" s="19"/>
      <c r="Q9" s="35"/>
    </row>
    <row r="10" spans="1:18" s="11" customFormat="1" ht="11.25" customHeight="1" x14ac:dyDescent="0.2">
      <c r="B10" s="26" t="s">
        <v>14</v>
      </c>
      <c r="C10" s="27"/>
      <c r="D10" s="28">
        <v>54084</v>
      </c>
      <c r="E10" s="29"/>
      <c r="F10" s="30">
        <v>109769</v>
      </c>
      <c r="G10" s="29"/>
      <c r="H10" s="30">
        <v>172833</v>
      </c>
      <c r="I10" s="31"/>
      <c r="J10" s="28">
        <v>167805</v>
      </c>
      <c r="K10" s="29"/>
      <c r="L10" s="32">
        <v>180789</v>
      </c>
      <c r="M10" s="33"/>
      <c r="N10" s="34">
        <v>12984</v>
      </c>
      <c r="O10" s="3"/>
      <c r="P10" s="19"/>
      <c r="Q10" s="35"/>
    </row>
    <row r="11" spans="1:18" s="11" customFormat="1" ht="11.25" customHeight="1" x14ac:dyDescent="0.2">
      <c r="B11" s="37" t="s">
        <v>15</v>
      </c>
      <c r="C11" s="27"/>
      <c r="D11" s="28" t="s">
        <v>12</v>
      </c>
      <c r="E11" s="29"/>
      <c r="F11" s="30" t="s">
        <v>12</v>
      </c>
      <c r="G11" s="29"/>
      <c r="H11" s="30" t="s">
        <v>12</v>
      </c>
      <c r="I11" s="31"/>
      <c r="J11" s="28" t="s">
        <v>12</v>
      </c>
      <c r="K11" s="29"/>
      <c r="L11" s="38" t="s">
        <v>12</v>
      </c>
      <c r="M11" s="33"/>
      <c r="N11" s="34" t="s">
        <v>12</v>
      </c>
      <c r="O11" s="3"/>
      <c r="P11" s="19"/>
      <c r="Q11" s="35"/>
    </row>
    <row r="12" spans="1:18" s="11" customFormat="1" ht="11.25" customHeight="1" x14ac:dyDescent="0.2">
      <c r="B12" s="26" t="s">
        <v>16</v>
      </c>
      <c r="C12" s="27"/>
      <c r="D12" s="28">
        <v>576</v>
      </c>
      <c r="E12" s="29"/>
      <c r="F12" s="30">
        <v>1200</v>
      </c>
      <c r="G12" s="29"/>
      <c r="H12" s="30">
        <v>1766</v>
      </c>
      <c r="I12" s="31"/>
      <c r="J12" s="28">
        <v>516</v>
      </c>
      <c r="K12" s="29"/>
      <c r="L12" s="32">
        <v>342</v>
      </c>
      <c r="M12" s="33"/>
      <c r="N12" s="34">
        <v>-174</v>
      </c>
      <c r="O12" s="3"/>
      <c r="P12" s="19"/>
      <c r="Q12" s="35"/>
    </row>
    <row r="13" spans="1:18" s="11" customFormat="1" ht="11.25" customHeight="1" x14ac:dyDescent="0.2">
      <c r="B13" s="26" t="s">
        <v>17</v>
      </c>
      <c r="C13" s="27"/>
      <c r="D13" s="28">
        <v>1384</v>
      </c>
      <c r="E13" s="29"/>
      <c r="F13" s="30">
        <v>2657</v>
      </c>
      <c r="G13" s="29"/>
      <c r="H13" s="30">
        <v>3966</v>
      </c>
      <c r="I13" s="31"/>
      <c r="J13" s="28">
        <v>3125</v>
      </c>
      <c r="K13" s="29"/>
      <c r="L13" s="32">
        <v>2643</v>
      </c>
      <c r="M13" s="33"/>
      <c r="N13" s="39">
        <v>-482</v>
      </c>
      <c r="O13" s="3"/>
      <c r="P13" s="40"/>
      <c r="Q13" s="35"/>
      <c r="R13" s="41"/>
    </row>
    <row r="14" spans="1:18" s="11" customFormat="1" ht="11.25" customHeight="1" x14ac:dyDescent="0.2">
      <c r="B14" s="42" t="s">
        <v>18</v>
      </c>
      <c r="C14" s="43"/>
      <c r="D14" s="44">
        <v>-410</v>
      </c>
      <c r="E14" s="45"/>
      <c r="F14" s="44">
        <v>-484</v>
      </c>
      <c r="G14" s="45"/>
      <c r="H14" s="44">
        <v>-458</v>
      </c>
      <c r="I14" s="46"/>
      <c r="J14" s="44">
        <v>-453</v>
      </c>
      <c r="K14" s="45"/>
      <c r="L14" s="47">
        <v>-28</v>
      </c>
      <c r="M14" s="48"/>
      <c r="N14" s="49">
        <v>425</v>
      </c>
      <c r="O14" s="19"/>
      <c r="P14" s="19"/>
      <c r="Q14" s="35"/>
    </row>
    <row r="15" spans="1:18" s="11" customFormat="1" ht="11.25" customHeight="1" x14ac:dyDescent="0.2">
      <c r="A15" s="50"/>
      <c r="B15" s="51" t="s">
        <v>19</v>
      </c>
      <c r="C15" s="53"/>
      <c r="D15" s="54">
        <v>85761</v>
      </c>
      <c r="E15" s="55"/>
      <c r="F15" s="54">
        <v>137342</v>
      </c>
      <c r="G15" s="55"/>
      <c r="H15" s="54">
        <v>210687</v>
      </c>
      <c r="I15" s="56"/>
      <c r="J15" s="54">
        <v>222344</v>
      </c>
      <c r="K15" s="55"/>
      <c r="L15" s="57">
        <v>231681</v>
      </c>
      <c r="M15" s="58"/>
      <c r="N15" s="59">
        <v>9337</v>
      </c>
      <c r="O15" s="3"/>
      <c r="P15" s="40"/>
      <c r="Q15" s="35"/>
    </row>
    <row r="16" spans="1:18" s="11" customFormat="1" ht="11.25" customHeight="1" x14ac:dyDescent="0.2">
      <c r="A16" s="50"/>
      <c r="B16" s="60" t="s">
        <v>20</v>
      </c>
      <c r="C16" s="62"/>
      <c r="D16" s="63" t="s">
        <v>7</v>
      </c>
      <c r="E16" s="64"/>
      <c r="F16" s="63"/>
      <c r="G16" s="64"/>
      <c r="H16" s="63"/>
      <c r="I16" s="65"/>
      <c r="J16" s="63"/>
      <c r="K16" s="64"/>
      <c r="L16" s="66"/>
      <c r="M16" s="67"/>
      <c r="N16" s="34"/>
      <c r="O16" s="3"/>
      <c r="P16" s="19"/>
      <c r="Q16" s="35"/>
      <c r="R16" s="41"/>
    </row>
    <row r="17" spans="1:17" s="11" customFormat="1" ht="11.25" customHeight="1" x14ac:dyDescent="0.2">
      <c r="A17" s="50"/>
      <c r="B17" s="68" t="s">
        <v>21</v>
      </c>
      <c r="C17" s="62"/>
      <c r="D17" s="69" t="s">
        <v>7</v>
      </c>
      <c r="E17" s="64"/>
      <c r="F17" s="63"/>
      <c r="G17" s="64"/>
      <c r="H17" s="63"/>
      <c r="I17" s="65"/>
      <c r="J17" s="69"/>
      <c r="K17" s="64"/>
      <c r="L17" s="70"/>
      <c r="M17" s="67"/>
      <c r="N17" s="34"/>
      <c r="O17" s="3"/>
      <c r="P17" s="19"/>
      <c r="Q17" s="35"/>
    </row>
    <row r="18" spans="1:17" s="11" customFormat="1" ht="11.25" customHeight="1" x14ac:dyDescent="0.2">
      <c r="A18" s="50"/>
      <c r="B18" s="71" t="s">
        <v>22</v>
      </c>
      <c r="C18" s="72"/>
      <c r="D18" s="73">
        <v>4901</v>
      </c>
      <c r="E18" s="74"/>
      <c r="F18" s="75">
        <v>4021</v>
      </c>
      <c r="G18" s="64"/>
      <c r="H18" s="75">
        <v>3830</v>
      </c>
      <c r="I18" s="76"/>
      <c r="J18" s="73">
        <v>7375</v>
      </c>
      <c r="K18" s="64"/>
      <c r="L18" s="77">
        <v>10600</v>
      </c>
      <c r="M18" s="67"/>
      <c r="N18" s="34">
        <v>3225</v>
      </c>
      <c r="O18" s="3"/>
      <c r="P18" s="78"/>
      <c r="Q18" s="35"/>
    </row>
    <row r="19" spans="1:17" s="11" customFormat="1" ht="11.25" customHeight="1" x14ac:dyDescent="0.2">
      <c r="A19" s="50"/>
      <c r="B19" s="71" t="s">
        <v>177</v>
      </c>
      <c r="C19" s="72"/>
      <c r="D19" s="73">
        <v>2044</v>
      </c>
      <c r="E19" s="74"/>
      <c r="F19" s="75">
        <v>9168</v>
      </c>
      <c r="G19" s="64"/>
      <c r="H19" s="75">
        <v>12256</v>
      </c>
      <c r="I19" s="76"/>
      <c r="J19" s="73">
        <v>7246</v>
      </c>
      <c r="K19" s="64"/>
      <c r="L19" s="77">
        <v>19773</v>
      </c>
      <c r="M19" s="67"/>
      <c r="N19" s="34">
        <v>12527</v>
      </c>
      <c r="O19" s="3"/>
      <c r="P19" s="78"/>
      <c r="Q19" s="35"/>
    </row>
    <row r="20" spans="1:17" s="11" customFormat="1" ht="11.25" customHeight="1" x14ac:dyDescent="0.2">
      <c r="A20" s="50"/>
      <c r="B20" s="71" t="s">
        <v>178</v>
      </c>
      <c r="C20" s="62"/>
      <c r="D20" s="73">
        <v>12433</v>
      </c>
      <c r="E20" s="79"/>
      <c r="F20" s="75">
        <v>12142</v>
      </c>
      <c r="G20" s="79"/>
      <c r="H20" s="75">
        <v>12192</v>
      </c>
      <c r="I20" s="65"/>
      <c r="J20" s="75">
        <v>18627</v>
      </c>
      <c r="K20" s="79"/>
      <c r="L20" s="77">
        <v>26993</v>
      </c>
      <c r="M20" s="80"/>
      <c r="N20" s="34">
        <v>8366</v>
      </c>
      <c r="O20" s="19"/>
      <c r="P20" s="19"/>
      <c r="Q20" s="35"/>
    </row>
    <row r="21" spans="1:17" s="11" customFormat="1" ht="11.25" customHeight="1" x14ac:dyDescent="0.2">
      <c r="A21" s="50"/>
      <c r="B21" s="289" t="s">
        <v>179</v>
      </c>
      <c r="C21" s="81"/>
      <c r="D21" s="82">
        <v>1922</v>
      </c>
      <c r="E21" s="83"/>
      <c r="F21" s="82">
        <v>989</v>
      </c>
      <c r="G21" s="83"/>
      <c r="H21" s="82">
        <v>3264</v>
      </c>
      <c r="I21" s="84"/>
      <c r="J21" s="82">
        <v>12402</v>
      </c>
      <c r="K21" s="83"/>
      <c r="L21" s="85">
        <v>1190</v>
      </c>
      <c r="M21" s="86"/>
      <c r="N21" s="49">
        <v>-11212</v>
      </c>
      <c r="O21" s="3"/>
      <c r="P21" s="19"/>
      <c r="Q21" s="35"/>
    </row>
    <row r="22" spans="1:17" s="11" customFormat="1" ht="11.25" customHeight="1" x14ac:dyDescent="0.2">
      <c r="A22" s="50"/>
      <c r="B22" s="290" t="s">
        <v>180</v>
      </c>
      <c r="C22" s="53"/>
      <c r="D22" s="54">
        <v>21300</v>
      </c>
      <c r="E22" s="55"/>
      <c r="F22" s="54">
        <v>26321</v>
      </c>
      <c r="G22" s="55"/>
      <c r="H22" s="54">
        <v>31546</v>
      </c>
      <c r="I22" s="56"/>
      <c r="J22" s="54">
        <v>45654</v>
      </c>
      <c r="K22" s="55"/>
      <c r="L22" s="57">
        <v>58558</v>
      </c>
      <c r="M22" s="58"/>
      <c r="N22" s="59">
        <v>12904</v>
      </c>
      <c r="O22" s="3"/>
      <c r="P22" s="19"/>
      <c r="Q22" s="35"/>
    </row>
    <row r="23" spans="1:17" ht="11.25" customHeight="1" x14ac:dyDescent="0.2">
      <c r="A23" s="87"/>
      <c r="B23" s="71" t="s">
        <v>181</v>
      </c>
      <c r="C23" s="62"/>
      <c r="D23" s="63" t="s">
        <v>7</v>
      </c>
      <c r="E23" s="88"/>
      <c r="F23" s="63"/>
      <c r="G23" s="88"/>
      <c r="H23" s="63"/>
      <c r="I23" s="65"/>
      <c r="J23" s="63"/>
      <c r="K23" s="88"/>
      <c r="L23" s="70"/>
      <c r="M23" s="89"/>
      <c r="N23" s="34"/>
      <c r="P23" s="3"/>
      <c r="Q23" s="35"/>
    </row>
    <row r="24" spans="1:17" ht="11.25" customHeight="1" x14ac:dyDescent="0.2">
      <c r="A24" s="87"/>
      <c r="B24" s="71" t="s">
        <v>182</v>
      </c>
      <c r="C24" s="62"/>
      <c r="D24" s="73">
        <v>2221</v>
      </c>
      <c r="E24" s="88"/>
      <c r="F24" s="75">
        <v>2082</v>
      </c>
      <c r="G24" s="88"/>
      <c r="H24" s="75">
        <v>1942</v>
      </c>
      <c r="I24" s="65"/>
      <c r="J24" s="73">
        <v>1864</v>
      </c>
      <c r="K24" s="88"/>
      <c r="L24" s="77">
        <v>1600</v>
      </c>
      <c r="M24" s="89"/>
      <c r="N24" s="34">
        <v>-264</v>
      </c>
      <c r="P24" s="3"/>
      <c r="Q24" s="35"/>
    </row>
    <row r="25" spans="1:17" ht="11.25" customHeight="1" x14ac:dyDescent="0.2">
      <c r="A25" s="87"/>
      <c r="B25" s="71" t="s">
        <v>183</v>
      </c>
      <c r="C25" s="62"/>
      <c r="D25" s="73">
        <v>392</v>
      </c>
      <c r="E25" s="88"/>
      <c r="F25" s="75">
        <v>392</v>
      </c>
      <c r="G25" s="88"/>
      <c r="H25" s="75">
        <v>392</v>
      </c>
      <c r="I25" s="65"/>
      <c r="J25" s="73">
        <v>62</v>
      </c>
      <c r="K25" s="88"/>
      <c r="L25" s="77">
        <v>135</v>
      </c>
      <c r="M25" s="89"/>
      <c r="N25" s="90">
        <v>73</v>
      </c>
      <c r="P25" s="3"/>
      <c r="Q25" s="35"/>
    </row>
    <row r="26" spans="1:17" ht="11.25" customHeight="1" x14ac:dyDescent="0.2">
      <c r="A26" s="87"/>
      <c r="B26" s="289" t="s">
        <v>184</v>
      </c>
      <c r="C26" s="81"/>
      <c r="D26" s="82">
        <v>71</v>
      </c>
      <c r="E26" s="91"/>
      <c r="F26" s="82">
        <v>27</v>
      </c>
      <c r="G26" s="91"/>
      <c r="H26" s="82">
        <v>38</v>
      </c>
      <c r="I26" s="84"/>
      <c r="J26" s="82">
        <v>29</v>
      </c>
      <c r="K26" s="91"/>
      <c r="L26" s="85">
        <v>233</v>
      </c>
      <c r="M26" s="92"/>
      <c r="N26" s="49">
        <v>204</v>
      </c>
      <c r="P26" s="3"/>
      <c r="Q26" s="35"/>
    </row>
    <row r="27" spans="1:17" ht="11.25" customHeight="1" x14ac:dyDescent="0.2">
      <c r="A27" s="87"/>
      <c r="B27" s="290" t="s">
        <v>185</v>
      </c>
      <c r="C27" s="53"/>
      <c r="D27" s="54">
        <v>2686</v>
      </c>
      <c r="E27" s="93"/>
      <c r="F27" s="54">
        <v>2502</v>
      </c>
      <c r="G27" s="93"/>
      <c r="H27" s="54">
        <v>2373</v>
      </c>
      <c r="I27" s="56"/>
      <c r="J27" s="54">
        <v>1956</v>
      </c>
      <c r="K27" s="93"/>
      <c r="L27" s="57">
        <v>1968</v>
      </c>
      <c r="M27" s="94"/>
      <c r="N27" s="59">
        <v>12</v>
      </c>
      <c r="P27" s="3"/>
      <c r="Q27" s="35"/>
    </row>
    <row r="28" spans="1:17" ht="11.25" customHeight="1" x14ac:dyDescent="0.2">
      <c r="A28" s="87"/>
      <c r="B28" s="68" t="s">
        <v>23</v>
      </c>
      <c r="C28" s="62"/>
      <c r="D28" s="63" t="s">
        <v>7</v>
      </c>
      <c r="E28" s="88"/>
      <c r="F28" s="63"/>
      <c r="G28" s="88"/>
      <c r="H28" s="63"/>
      <c r="I28" s="65"/>
      <c r="J28" s="63"/>
      <c r="K28" s="88"/>
      <c r="L28" s="70"/>
      <c r="M28" s="89"/>
      <c r="N28" s="34"/>
      <c r="P28" s="3"/>
      <c r="Q28" s="35"/>
    </row>
    <row r="29" spans="1:17" ht="11.25" customHeight="1" x14ac:dyDescent="0.2">
      <c r="A29" s="87"/>
      <c r="B29" s="71" t="s">
        <v>186</v>
      </c>
      <c r="C29" s="62"/>
      <c r="D29" s="73">
        <v>4278</v>
      </c>
      <c r="E29" s="88"/>
      <c r="F29" s="75">
        <v>5266</v>
      </c>
      <c r="G29" s="88"/>
      <c r="H29" s="75">
        <v>5486</v>
      </c>
      <c r="I29" s="65"/>
      <c r="J29" s="73">
        <v>1426</v>
      </c>
      <c r="K29" s="88"/>
      <c r="L29" s="77">
        <v>2184</v>
      </c>
      <c r="M29" s="89"/>
      <c r="N29" s="34">
        <v>758</v>
      </c>
      <c r="P29" s="3"/>
      <c r="Q29" s="35"/>
    </row>
    <row r="30" spans="1:17" ht="11.25" customHeight="1" x14ac:dyDescent="0.2">
      <c r="A30" s="87"/>
      <c r="B30" s="71" t="s">
        <v>187</v>
      </c>
      <c r="C30" s="62"/>
      <c r="D30" s="73">
        <v>13</v>
      </c>
      <c r="E30" s="88"/>
      <c r="F30" s="75">
        <v>12</v>
      </c>
      <c r="G30" s="88"/>
      <c r="H30" s="75">
        <v>12</v>
      </c>
      <c r="I30" s="65"/>
      <c r="J30" s="73">
        <v>10</v>
      </c>
      <c r="K30" s="88"/>
      <c r="L30" s="77">
        <v>10</v>
      </c>
      <c r="M30" s="89"/>
      <c r="N30" s="90" t="s">
        <v>12</v>
      </c>
      <c r="P30" s="3"/>
      <c r="Q30" s="35"/>
    </row>
    <row r="31" spans="1:17" ht="11.25" customHeight="1" x14ac:dyDescent="0.2">
      <c r="A31" s="87"/>
      <c r="B31" s="71" t="s">
        <v>188</v>
      </c>
      <c r="C31" s="62"/>
      <c r="D31" s="73">
        <v>222</v>
      </c>
      <c r="E31" s="88"/>
      <c r="F31" s="75">
        <v>2</v>
      </c>
      <c r="G31" s="88"/>
      <c r="H31" s="75">
        <v>39</v>
      </c>
      <c r="I31" s="65"/>
      <c r="J31" s="73">
        <v>339</v>
      </c>
      <c r="K31" s="88"/>
      <c r="L31" s="77">
        <v>68</v>
      </c>
      <c r="M31" s="89"/>
      <c r="N31" s="34">
        <v>-271</v>
      </c>
      <c r="P31" s="3"/>
      <c r="Q31" s="35"/>
    </row>
    <row r="32" spans="1:17" ht="11.25" customHeight="1" x14ac:dyDescent="0.2">
      <c r="A32" s="87"/>
      <c r="B32" s="71" t="s">
        <v>189</v>
      </c>
      <c r="C32" s="62"/>
      <c r="D32" s="73">
        <v>780</v>
      </c>
      <c r="E32" s="88"/>
      <c r="F32" s="75">
        <v>1392</v>
      </c>
      <c r="G32" s="88"/>
      <c r="H32" s="75">
        <v>1736</v>
      </c>
      <c r="I32" s="65"/>
      <c r="J32" s="73">
        <v>1820</v>
      </c>
      <c r="K32" s="88"/>
      <c r="L32" s="77">
        <v>2132</v>
      </c>
      <c r="M32" s="89"/>
      <c r="N32" s="34">
        <v>312</v>
      </c>
      <c r="P32" s="3"/>
      <c r="Q32" s="35"/>
    </row>
    <row r="33" spans="1:24" ht="11.25" customHeight="1" x14ac:dyDescent="0.2">
      <c r="A33" s="87"/>
      <c r="B33" s="289" t="s">
        <v>190</v>
      </c>
      <c r="C33" s="62"/>
      <c r="D33" s="75">
        <v>-97</v>
      </c>
      <c r="E33" s="88"/>
      <c r="F33" s="82">
        <v>-95</v>
      </c>
      <c r="G33" s="88"/>
      <c r="H33" s="82">
        <v>-124</v>
      </c>
      <c r="I33" s="65"/>
      <c r="J33" s="75">
        <v>-92</v>
      </c>
      <c r="K33" s="88"/>
      <c r="L33" s="85">
        <v>-91</v>
      </c>
      <c r="M33" s="89"/>
      <c r="N33" s="34">
        <v>1</v>
      </c>
      <c r="P33" s="3"/>
      <c r="Q33" s="35"/>
    </row>
    <row r="34" spans="1:24" ht="11.25" customHeight="1" x14ac:dyDescent="0.2">
      <c r="A34" s="87"/>
      <c r="B34" s="290" t="s">
        <v>191</v>
      </c>
      <c r="C34" s="53"/>
      <c r="D34" s="54">
        <v>5196</v>
      </c>
      <c r="E34" s="93"/>
      <c r="F34" s="54">
        <v>6578</v>
      </c>
      <c r="G34" s="93"/>
      <c r="H34" s="54">
        <v>7149</v>
      </c>
      <c r="I34" s="56"/>
      <c r="J34" s="54">
        <v>3504</v>
      </c>
      <c r="K34" s="93"/>
      <c r="L34" s="57">
        <v>4303</v>
      </c>
      <c r="M34" s="94"/>
      <c r="N34" s="59">
        <v>799</v>
      </c>
      <c r="P34" s="3"/>
      <c r="Q34" s="35"/>
    </row>
    <row r="35" spans="1:24" ht="11.25" customHeight="1" thickBot="1" x14ac:dyDescent="0.25">
      <c r="A35" s="87"/>
      <c r="B35" s="68" t="s">
        <v>24</v>
      </c>
      <c r="C35" s="62"/>
      <c r="D35" s="75">
        <v>29183</v>
      </c>
      <c r="E35" s="88"/>
      <c r="F35" s="95">
        <v>35402</v>
      </c>
      <c r="G35" s="88"/>
      <c r="H35" s="95">
        <v>41069</v>
      </c>
      <c r="I35" s="65"/>
      <c r="J35" s="75">
        <v>51115</v>
      </c>
      <c r="K35" s="88"/>
      <c r="L35" s="77">
        <v>64831</v>
      </c>
      <c r="M35" s="89"/>
      <c r="N35" s="34">
        <v>13716</v>
      </c>
      <c r="P35" s="3"/>
      <c r="Q35" s="35"/>
    </row>
    <row r="36" spans="1:24" s="11" customFormat="1" ht="11.25" customHeight="1" thickTop="1" x14ac:dyDescent="0.2">
      <c r="A36" s="50"/>
      <c r="B36" s="96" t="s">
        <v>25</v>
      </c>
      <c r="C36" s="98"/>
      <c r="D36" s="99">
        <v>114944</v>
      </c>
      <c r="E36" s="100"/>
      <c r="F36" s="101">
        <v>172744</v>
      </c>
      <c r="G36" s="100"/>
      <c r="H36" s="101">
        <v>251757</v>
      </c>
      <c r="I36" s="102"/>
      <c r="J36" s="99">
        <v>273459</v>
      </c>
      <c r="K36" s="100"/>
      <c r="L36" s="267">
        <v>296512</v>
      </c>
      <c r="M36" s="104"/>
      <c r="N36" s="105">
        <v>23053</v>
      </c>
      <c r="O36" s="19"/>
      <c r="P36" s="19"/>
      <c r="Q36" s="35"/>
    </row>
    <row r="37" spans="1:24" ht="11.25" customHeight="1" x14ac:dyDescent="0.2">
      <c r="B37" s="108" t="s">
        <v>26</v>
      </c>
      <c r="C37" s="109" t="s">
        <v>7</v>
      </c>
      <c r="D37" s="110" t="s">
        <v>7</v>
      </c>
      <c r="E37" s="111"/>
      <c r="F37" s="110" t="s">
        <v>7</v>
      </c>
      <c r="G37" s="111"/>
      <c r="H37" s="110" t="s">
        <v>7</v>
      </c>
      <c r="I37" s="109" t="s">
        <v>7</v>
      </c>
      <c r="J37" s="110" t="s">
        <v>7</v>
      </c>
      <c r="K37" s="112"/>
      <c r="L37" s="284"/>
      <c r="M37" s="112"/>
      <c r="N37" s="113"/>
      <c r="P37" s="3"/>
    </row>
    <row r="38" spans="1:24" ht="11.25" customHeight="1" x14ac:dyDescent="0.2">
      <c r="B38" s="20" t="s">
        <v>27</v>
      </c>
      <c r="C38" s="114" t="s">
        <v>7</v>
      </c>
      <c r="D38" s="115" t="s">
        <v>7</v>
      </c>
      <c r="E38" s="116"/>
      <c r="F38" s="117" t="s">
        <v>7</v>
      </c>
      <c r="G38" s="118"/>
      <c r="H38" s="117" t="s">
        <v>7</v>
      </c>
      <c r="I38" s="119" t="s">
        <v>7</v>
      </c>
      <c r="J38" s="115" t="s">
        <v>7</v>
      </c>
      <c r="K38" s="118"/>
      <c r="L38" s="285"/>
      <c r="M38" s="120"/>
      <c r="N38" s="25"/>
      <c r="P38" s="3"/>
    </row>
    <row r="39" spans="1:24" ht="11.25" customHeight="1" x14ac:dyDescent="0.2">
      <c r="B39" s="26" t="s">
        <v>28</v>
      </c>
      <c r="C39" s="121"/>
      <c r="D39" s="28">
        <v>132</v>
      </c>
      <c r="E39" s="116"/>
      <c r="F39" s="30">
        <v>124</v>
      </c>
      <c r="G39" s="116"/>
      <c r="H39" s="30">
        <v>80</v>
      </c>
      <c r="I39" s="122"/>
      <c r="J39" s="28">
        <v>110</v>
      </c>
      <c r="K39" s="116"/>
      <c r="L39" s="38" t="s">
        <v>12</v>
      </c>
      <c r="M39" s="123"/>
      <c r="N39" s="34">
        <v>-110</v>
      </c>
      <c r="P39" s="3"/>
    </row>
    <row r="40" spans="1:24" ht="11.25" customHeight="1" x14ac:dyDescent="0.2">
      <c r="B40" s="26" t="s">
        <v>29</v>
      </c>
      <c r="C40" s="121"/>
      <c r="D40" s="28">
        <v>950</v>
      </c>
      <c r="E40" s="116"/>
      <c r="F40" s="30">
        <v>1416</v>
      </c>
      <c r="G40" s="116"/>
      <c r="H40" s="30">
        <v>2188</v>
      </c>
      <c r="I40" s="122"/>
      <c r="J40" s="28">
        <v>805</v>
      </c>
      <c r="K40" s="116"/>
      <c r="L40" s="32">
        <v>1042</v>
      </c>
      <c r="M40" s="123"/>
      <c r="N40" s="34">
        <v>237</v>
      </c>
      <c r="P40" s="3"/>
    </row>
    <row r="41" spans="1:24" ht="11.25" customHeight="1" x14ac:dyDescent="0.2">
      <c r="B41" s="26" t="s">
        <v>30</v>
      </c>
      <c r="C41" s="121"/>
      <c r="D41" s="28" t="s">
        <v>12</v>
      </c>
      <c r="E41" s="116"/>
      <c r="F41" s="30">
        <v>48</v>
      </c>
      <c r="G41" s="116"/>
      <c r="H41" s="30">
        <v>79</v>
      </c>
      <c r="I41" s="122"/>
      <c r="J41" s="28">
        <v>611</v>
      </c>
      <c r="K41" s="116"/>
      <c r="L41" s="38" t="s">
        <v>12</v>
      </c>
      <c r="M41" s="123"/>
      <c r="N41" s="36">
        <v>-611</v>
      </c>
      <c r="P41" s="3"/>
    </row>
    <row r="42" spans="1:24" ht="11.25" customHeight="1" x14ac:dyDescent="0.2">
      <c r="B42" s="37" t="s">
        <v>31</v>
      </c>
      <c r="C42" s="121"/>
      <c r="D42" s="28" t="s">
        <v>12</v>
      </c>
      <c r="E42" s="116"/>
      <c r="F42" s="30" t="s">
        <v>12</v>
      </c>
      <c r="G42" s="116"/>
      <c r="H42" s="30" t="s">
        <v>12</v>
      </c>
      <c r="I42" s="122"/>
      <c r="J42" s="28">
        <v>112</v>
      </c>
      <c r="K42" s="116"/>
      <c r="L42" s="32">
        <v>112</v>
      </c>
      <c r="M42" s="123"/>
      <c r="N42" s="36" t="s">
        <v>12</v>
      </c>
      <c r="P42" s="3"/>
    </row>
    <row r="43" spans="1:24" ht="11.25" customHeight="1" x14ac:dyDescent="0.2">
      <c r="B43" s="26" t="s">
        <v>32</v>
      </c>
      <c r="C43" s="121"/>
      <c r="D43" s="28">
        <v>3123</v>
      </c>
      <c r="E43" s="116"/>
      <c r="F43" s="30">
        <v>3488</v>
      </c>
      <c r="G43" s="116"/>
      <c r="H43" s="30">
        <v>8161</v>
      </c>
      <c r="I43" s="122"/>
      <c r="J43" s="28">
        <v>5209</v>
      </c>
      <c r="K43" s="116"/>
      <c r="L43" s="32">
        <v>4449</v>
      </c>
      <c r="M43" s="123"/>
      <c r="N43" s="34">
        <v>-760</v>
      </c>
      <c r="P43" s="3"/>
    </row>
    <row r="44" spans="1:24" ht="11.25" customHeight="1" x14ac:dyDescent="0.2">
      <c r="B44" s="26" t="s">
        <v>33</v>
      </c>
      <c r="C44" s="121"/>
      <c r="D44" s="28">
        <v>428</v>
      </c>
      <c r="E44" s="116"/>
      <c r="F44" s="30">
        <v>786</v>
      </c>
      <c r="G44" s="116"/>
      <c r="H44" s="30">
        <v>2975</v>
      </c>
      <c r="I44" s="122"/>
      <c r="J44" s="28">
        <v>6825</v>
      </c>
      <c r="K44" s="116"/>
      <c r="L44" s="32">
        <v>3921</v>
      </c>
      <c r="M44" s="123"/>
      <c r="N44" s="34">
        <v>-2904</v>
      </c>
      <c r="P44" s="3"/>
    </row>
    <row r="45" spans="1:24" ht="11.25" customHeight="1" x14ac:dyDescent="0.2">
      <c r="B45" s="26" t="s">
        <v>34</v>
      </c>
      <c r="C45" s="121"/>
      <c r="D45" s="28">
        <v>96</v>
      </c>
      <c r="E45" s="124"/>
      <c r="F45" s="30">
        <v>284</v>
      </c>
      <c r="G45" s="124"/>
      <c r="H45" s="30">
        <v>631</v>
      </c>
      <c r="I45" s="122"/>
      <c r="J45" s="28">
        <v>1655</v>
      </c>
      <c r="K45" s="124"/>
      <c r="L45" s="32">
        <v>1609</v>
      </c>
      <c r="M45" s="125"/>
      <c r="N45" s="34">
        <v>-46</v>
      </c>
      <c r="P45" s="3"/>
    </row>
    <row r="46" spans="1:24" ht="11.25" customHeight="1" x14ac:dyDescent="0.2">
      <c r="B46" s="26" t="s">
        <v>35</v>
      </c>
      <c r="C46" s="121"/>
      <c r="D46" s="28">
        <v>24</v>
      </c>
      <c r="E46" s="116"/>
      <c r="F46" s="30">
        <v>30</v>
      </c>
      <c r="G46" s="116"/>
      <c r="H46" s="30">
        <v>53</v>
      </c>
      <c r="I46" s="122"/>
      <c r="J46" s="28">
        <v>62</v>
      </c>
      <c r="K46" s="116"/>
      <c r="L46" s="32">
        <v>494</v>
      </c>
      <c r="M46" s="123"/>
      <c r="N46" s="34">
        <v>432</v>
      </c>
      <c r="P46" s="3"/>
    </row>
    <row r="47" spans="1:24" s="4" customFormat="1" ht="11.25" customHeight="1" x14ac:dyDescent="0.2">
      <c r="A47" s="1"/>
      <c r="B47" s="26" t="s">
        <v>36</v>
      </c>
      <c r="C47" s="121"/>
      <c r="D47" s="28">
        <v>14</v>
      </c>
      <c r="E47" s="116"/>
      <c r="F47" s="30">
        <v>16</v>
      </c>
      <c r="G47" s="116"/>
      <c r="H47" s="30">
        <v>13</v>
      </c>
      <c r="I47" s="122"/>
      <c r="J47" s="28">
        <v>36</v>
      </c>
      <c r="K47" s="116"/>
      <c r="L47" s="32">
        <v>34</v>
      </c>
      <c r="M47" s="123"/>
      <c r="N47" s="34">
        <v>-2</v>
      </c>
      <c r="O47" s="3"/>
      <c r="P47" s="3"/>
      <c r="R47" s="1"/>
      <c r="S47" s="1"/>
      <c r="T47" s="1"/>
      <c r="U47" s="1"/>
      <c r="V47" s="1"/>
      <c r="W47" s="1"/>
      <c r="X47" s="1"/>
    </row>
    <row r="48" spans="1:24" ht="11.25" customHeight="1" x14ac:dyDescent="0.2">
      <c r="B48" s="42" t="s">
        <v>17</v>
      </c>
      <c r="C48" s="126"/>
      <c r="D48" s="44">
        <v>2817</v>
      </c>
      <c r="E48" s="127"/>
      <c r="F48" s="44">
        <v>3677</v>
      </c>
      <c r="G48" s="127"/>
      <c r="H48" s="44">
        <v>3979</v>
      </c>
      <c r="I48" s="128"/>
      <c r="J48" s="44">
        <v>4119</v>
      </c>
      <c r="K48" s="127"/>
      <c r="L48" s="47">
        <v>4652</v>
      </c>
      <c r="M48" s="129"/>
      <c r="N48" s="49">
        <v>533</v>
      </c>
    </row>
    <row r="49" spans="2:14" ht="11.25" customHeight="1" x14ac:dyDescent="0.2">
      <c r="B49" s="51" t="s">
        <v>37</v>
      </c>
      <c r="C49" s="130"/>
      <c r="D49" s="54">
        <v>7588</v>
      </c>
      <c r="E49" s="131"/>
      <c r="F49" s="54">
        <v>9872</v>
      </c>
      <c r="G49" s="131"/>
      <c r="H49" s="54">
        <v>18161</v>
      </c>
      <c r="I49" s="132"/>
      <c r="J49" s="54">
        <v>19548</v>
      </c>
      <c r="K49" s="131"/>
      <c r="L49" s="57">
        <v>16316</v>
      </c>
      <c r="M49" s="133"/>
      <c r="N49" s="59">
        <v>-3232</v>
      </c>
    </row>
    <row r="50" spans="2:14" ht="11.25" customHeight="1" x14ac:dyDescent="0.2">
      <c r="B50" s="60" t="s">
        <v>38</v>
      </c>
      <c r="C50" s="134"/>
      <c r="D50" s="63" t="s">
        <v>7</v>
      </c>
      <c r="E50" s="135"/>
      <c r="F50" s="63"/>
      <c r="G50" s="135"/>
      <c r="H50" s="63" t="s">
        <v>7</v>
      </c>
      <c r="I50" s="136"/>
      <c r="J50" s="63"/>
      <c r="K50" s="135"/>
      <c r="L50" s="70"/>
      <c r="M50" s="137"/>
      <c r="N50" s="34"/>
    </row>
    <row r="51" spans="2:14" ht="11.25" customHeight="1" x14ac:dyDescent="0.2">
      <c r="B51" s="71" t="s">
        <v>39</v>
      </c>
      <c r="C51" s="138"/>
      <c r="D51" s="75" t="s">
        <v>12</v>
      </c>
      <c r="E51" s="74"/>
      <c r="F51" s="75" t="s">
        <v>12</v>
      </c>
      <c r="G51" s="74"/>
      <c r="H51" s="75" t="s">
        <v>12</v>
      </c>
      <c r="I51" s="136"/>
      <c r="J51" s="75">
        <v>632</v>
      </c>
      <c r="K51" s="135"/>
      <c r="L51" s="77">
        <v>520</v>
      </c>
      <c r="M51" s="137"/>
      <c r="N51" s="90">
        <v>-112</v>
      </c>
    </row>
    <row r="52" spans="2:14" ht="11.25" customHeight="1" x14ac:dyDescent="0.2">
      <c r="B52" s="68" t="s">
        <v>40</v>
      </c>
      <c r="C52" s="134"/>
      <c r="D52" s="73" t="s">
        <v>12</v>
      </c>
      <c r="E52" s="135"/>
      <c r="F52" s="75">
        <v>100</v>
      </c>
      <c r="G52" s="135"/>
      <c r="H52" s="75">
        <v>100</v>
      </c>
      <c r="I52" s="136"/>
      <c r="J52" s="73">
        <v>100</v>
      </c>
      <c r="K52" s="135"/>
      <c r="L52" s="226" t="s">
        <v>12</v>
      </c>
      <c r="M52" s="137"/>
      <c r="N52" s="90">
        <v>-100</v>
      </c>
    </row>
    <row r="53" spans="2:14" ht="11.25" customHeight="1" x14ac:dyDescent="0.2">
      <c r="B53" s="68" t="s">
        <v>41</v>
      </c>
      <c r="C53" s="134"/>
      <c r="D53" s="73">
        <v>26126</v>
      </c>
      <c r="E53" s="141"/>
      <c r="F53" s="75">
        <v>53409</v>
      </c>
      <c r="G53" s="141"/>
      <c r="H53" s="75">
        <v>94409</v>
      </c>
      <c r="I53" s="136"/>
      <c r="J53" s="73">
        <v>91604</v>
      </c>
      <c r="K53" s="141"/>
      <c r="L53" s="77">
        <v>112366</v>
      </c>
      <c r="M53" s="142"/>
      <c r="N53" s="34">
        <v>20762</v>
      </c>
    </row>
    <row r="54" spans="2:14" ht="11.25" customHeight="1" x14ac:dyDescent="0.2">
      <c r="B54" s="68" t="s">
        <v>42</v>
      </c>
      <c r="C54" s="134"/>
      <c r="D54" s="73">
        <v>24178</v>
      </c>
      <c r="E54" s="141"/>
      <c r="F54" s="75">
        <v>43004</v>
      </c>
      <c r="G54" s="141"/>
      <c r="H54" s="75">
        <v>56193</v>
      </c>
      <c r="I54" s="136"/>
      <c r="J54" s="73">
        <v>68319</v>
      </c>
      <c r="K54" s="141"/>
      <c r="L54" s="77">
        <v>63588</v>
      </c>
      <c r="M54" s="142"/>
      <c r="N54" s="34">
        <v>-4731</v>
      </c>
    </row>
    <row r="55" spans="2:14" ht="11.25" customHeight="1" x14ac:dyDescent="0.2">
      <c r="B55" s="68" t="s">
        <v>43</v>
      </c>
      <c r="C55" s="134"/>
      <c r="D55" s="73">
        <v>1213</v>
      </c>
      <c r="E55" s="141"/>
      <c r="F55" s="75">
        <v>1402</v>
      </c>
      <c r="G55" s="141"/>
      <c r="H55" s="75">
        <v>1543</v>
      </c>
      <c r="I55" s="136"/>
      <c r="J55" s="73">
        <v>1147</v>
      </c>
      <c r="K55" s="141"/>
      <c r="L55" s="77">
        <v>1744</v>
      </c>
      <c r="M55" s="142"/>
      <c r="N55" s="34">
        <v>597</v>
      </c>
    </row>
    <row r="56" spans="2:14" ht="11.25" customHeight="1" x14ac:dyDescent="0.2">
      <c r="B56" s="68" t="s">
        <v>44</v>
      </c>
      <c r="C56" s="134"/>
      <c r="D56" s="73">
        <v>4770</v>
      </c>
      <c r="E56" s="141"/>
      <c r="F56" s="75">
        <v>6391</v>
      </c>
      <c r="G56" s="141"/>
      <c r="H56" s="75">
        <v>8707</v>
      </c>
      <c r="I56" s="136"/>
      <c r="J56" s="73">
        <v>8038</v>
      </c>
      <c r="K56" s="141"/>
      <c r="L56" s="77">
        <v>8492</v>
      </c>
      <c r="M56" s="142"/>
      <c r="N56" s="34">
        <v>454</v>
      </c>
    </row>
    <row r="57" spans="2:14" ht="11.25" customHeight="1" x14ac:dyDescent="0.2">
      <c r="B57" s="68" t="s">
        <v>45</v>
      </c>
      <c r="C57" s="134"/>
      <c r="D57" s="73">
        <v>180</v>
      </c>
      <c r="E57" s="141"/>
      <c r="F57" s="75">
        <v>90</v>
      </c>
      <c r="G57" s="141"/>
      <c r="H57" s="75" t="s">
        <v>12</v>
      </c>
      <c r="I57" s="136"/>
      <c r="J57" s="73" t="s">
        <v>12</v>
      </c>
      <c r="K57" s="141"/>
      <c r="L57" s="226" t="s">
        <v>12</v>
      </c>
      <c r="M57" s="142"/>
      <c r="N57" s="90" t="s">
        <v>12</v>
      </c>
    </row>
    <row r="58" spans="2:14" ht="11.25" customHeight="1" x14ac:dyDescent="0.2">
      <c r="B58" s="68" t="s">
        <v>17</v>
      </c>
      <c r="C58" s="134"/>
      <c r="D58" s="75">
        <v>44</v>
      </c>
      <c r="E58" s="141"/>
      <c r="F58" s="75">
        <v>96</v>
      </c>
      <c r="G58" s="141"/>
      <c r="H58" s="75">
        <v>475</v>
      </c>
      <c r="I58" s="136"/>
      <c r="J58" s="75">
        <v>624</v>
      </c>
      <c r="K58" s="141"/>
      <c r="L58" s="77">
        <v>758</v>
      </c>
      <c r="M58" s="142"/>
      <c r="N58" s="34">
        <v>134</v>
      </c>
    </row>
    <row r="59" spans="2:14" ht="11.25" customHeight="1" thickBot="1" x14ac:dyDescent="0.25">
      <c r="B59" s="143" t="s">
        <v>46</v>
      </c>
      <c r="C59" s="144"/>
      <c r="D59" s="145">
        <v>56513</v>
      </c>
      <c r="E59" s="146"/>
      <c r="F59" s="145">
        <v>104494</v>
      </c>
      <c r="G59" s="146"/>
      <c r="H59" s="145">
        <v>161430</v>
      </c>
      <c r="I59" s="147"/>
      <c r="J59" s="145">
        <v>170467</v>
      </c>
      <c r="K59" s="146"/>
      <c r="L59" s="286">
        <v>187470</v>
      </c>
      <c r="M59" s="148"/>
      <c r="N59" s="149">
        <v>17003</v>
      </c>
    </row>
    <row r="60" spans="2:14" ht="11.25" customHeight="1" thickTop="1" x14ac:dyDescent="0.2">
      <c r="B60" s="96" t="s">
        <v>47</v>
      </c>
      <c r="C60" s="150"/>
      <c r="D60" s="99">
        <v>64102</v>
      </c>
      <c r="E60" s="151"/>
      <c r="F60" s="99">
        <v>114367</v>
      </c>
      <c r="G60" s="151"/>
      <c r="H60" s="99">
        <v>179591</v>
      </c>
      <c r="I60" s="152"/>
      <c r="J60" s="99">
        <v>190015</v>
      </c>
      <c r="K60" s="151"/>
      <c r="L60" s="267">
        <v>203787</v>
      </c>
      <c r="M60" s="153"/>
      <c r="N60" s="105">
        <v>13772</v>
      </c>
    </row>
    <row r="61" spans="2:14" ht="11.25" customHeight="1" x14ac:dyDescent="0.2">
      <c r="B61" s="154" t="s">
        <v>48</v>
      </c>
      <c r="C61" s="134"/>
      <c r="D61" s="63" t="s">
        <v>7</v>
      </c>
      <c r="E61" s="141"/>
      <c r="F61" s="63"/>
      <c r="G61" s="141"/>
      <c r="H61" s="63" t="s">
        <v>7</v>
      </c>
      <c r="I61" s="136"/>
      <c r="J61" s="63"/>
      <c r="K61" s="141"/>
      <c r="L61" s="70"/>
      <c r="M61" s="142"/>
      <c r="N61" s="34"/>
    </row>
    <row r="62" spans="2:14" ht="11.25" customHeight="1" x14ac:dyDescent="0.2">
      <c r="B62" s="60" t="s">
        <v>49</v>
      </c>
      <c r="C62" s="134"/>
      <c r="D62" s="69" t="s">
        <v>7</v>
      </c>
      <c r="E62" s="141"/>
      <c r="F62" s="63"/>
      <c r="G62" s="141"/>
      <c r="H62" s="63" t="s">
        <v>7</v>
      </c>
      <c r="I62" s="136"/>
      <c r="J62" s="69"/>
      <c r="K62" s="141"/>
      <c r="L62" s="70"/>
      <c r="M62" s="142"/>
      <c r="N62" s="34"/>
    </row>
    <row r="63" spans="2:14" ht="11.25" customHeight="1" x14ac:dyDescent="0.2">
      <c r="B63" s="68" t="s">
        <v>50</v>
      </c>
      <c r="C63" s="134"/>
      <c r="D63" s="73">
        <v>26443</v>
      </c>
      <c r="E63" s="141"/>
      <c r="F63" s="75">
        <v>26499</v>
      </c>
      <c r="G63" s="141"/>
      <c r="H63" s="75">
        <v>26575</v>
      </c>
      <c r="I63" s="136"/>
      <c r="J63" s="73">
        <v>26650</v>
      </c>
      <c r="K63" s="141"/>
      <c r="L63" s="77">
        <v>26723</v>
      </c>
      <c r="M63" s="142"/>
      <c r="N63" s="34">
        <v>73</v>
      </c>
    </row>
    <row r="64" spans="2:14" ht="11.25" customHeight="1" x14ac:dyDescent="0.2">
      <c r="B64" s="68" t="s">
        <v>51</v>
      </c>
      <c r="C64" s="134"/>
      <c r="D64" s="73">
        <v>10808</v>
      </c>
      <c r="E64" s="141"/>
      <c r="F64" s="75">
        <v>10873</v>
      </c>
      <c r="G64" s="141"/>
      <c r="H64" s="75">
        <v>10968</v>
      </c>
      <c r="I64" s="136"/>
      <c r="J64" s="73">
        <v>11056</v>
      </c>
      <c r="K64" s="141"/>
      <c r="L64" s="77">
        <v>11113</v>
      </c>
      <c r="M64" s="142"/>
      <c r="N64" s="34">
        <v>57</v>
      </c>
    </row>
    <row r="65" spans="2:14" ht="11.25" customHeight="1" x14ac:dyDescent="0.2">
      <c r="B65" s="68" t="s">
        <v>52</v>
      </c>
      <c r="C65" s="134"/>
      <c r="D65" s="73">
        <v>10891</v>
      </c>
      <c r="E65" s="141"/>
      <c r="F65" s="75">
        <v>17201</v>
      </c>
      <c r="G65" s="141"/>
      <c r="H65" s="75">
        <v>29454</v>
      </c>
      <c r="I65" s="136"/>
      <c r="J65" s="73">
        <v>42840</v>
      </c>
      <c r="K65" s="141"/>
      <c r="L65" s="77">
        <v>54324</v>
      </c>
      <c r="M65" s="142"/>
      <c r="N65" s="34">
        <v>11484</v>
      </c>
    </row>
    <row r="66" spans="2:14" ht="11.25" customHeight="1" x14ac:dyDescent="0.2">
      <c r="B66" s="155" t="s">
        <v>53</v>
      </c>
      <c r="C66" s="156"/>
      <c r="D66" s="82">
        <v>-92</v>
      </c>
      <c r="E66" s="157"/>
      <c r="F66" s="82">
        <v>-78</v>
      </c>
      <c r="G66" s="157"/>
      <c r="H66" s="82">
        <v>-41</v>
      </c>
      <c r="I66" s="158"/>
      <c r="J66" s="82">
        <v>-15</v>
      </c>
      <c r="K66" s="157"/>
      <c r="L66" s="85">
        <v>-2995</v>
      </c>
      <c r="M66" s="159"/>
      <c r="N66" s="34">
        <v>-2980</v>
      </c>
    </row>
    <row r="67" spans="2:14" ht="11.25" customHeight="1" x14ac:dyDescent="0.2">
      <c r="B67" s="51" t="s">
        <v>54</v>
      </c>
      <c r="C67" s="160"/>
      <c r="D67" s="54">
        <v>48050</v>
      </c>
      <c r="E67" s="161"/>
      <c r="F67" s="54">
        <v>54496</v>
      </c>
      <c r="G67" s="161"/>
      <c r="H67" s="54">
        <v>66956</v>
      </c>
      <c r="I67" s="161"/>
      <c r="J67" s="54">
        <v>80532</v>
      </c>
      <c r="K67" s="161"/>
      <c r="L67" s="57">
        <v>89165</v>
      </c>
      <c r="M67" s="162"/>
      <c r="N67" s="59">
        <v>8633</v>
      </c>
    </row>
    <row r="68" spans="2:14" ht="11.25" customHeight="1" x14ac:dyDescent="0.2">
      <c r="B68" s="60" t="s">
        <v>55</v>
      </c>
      <c r="C68" s="163"/>
      <c r="D68" s="63" t="s">
        <v>7</v>
      </c>
      <c r="E68" s="141"/>
      <c r="F68" s="63"/>
      <c r="G68" s="141"/>
      <c r="H68" s="63" t="s">
        <v>7</v>
      </c>
      <c r="I68" s="141"/>
      <c r="J68" s="63" t="s">
        <v>7</v>
      </c>
      <c r="K68" s="141"/>
      <c r="L68" s="70"/>
      <c r="M68" s="142"/>
      <c r="N68" s="34"/>
    </row>
    <row r="69" spans="2:14" ht="11.25" customHeight="1" x14ac:dyDescent="0.2">
      <c r="B69" s="68" t="s">
        <v>56</v>
      </c>
      <c r="C69" s="163"/>
      <c r="D69" s="73">
        <v>400</v>
      </c>
      <c r="E69" s="141"/>
      <c r="F69" s="75">
        <v>1208</v>
      </c>
      <c r="G69" s="141"/>
      <c r="H69" s="75">
        <v>761</v>
      </c>
      <c r="I69" s="141"/>
      <c r="J69" s="73">
        <v>117</v>
      </c>
      <c r="K69" s="141"/>
      <c r="L69" s="77">
        <v>543</v>
      </c>
      <c r="M69" s="142"/>
      <c r="N69" s="34">
        <v>426</v>
      </c>
    </row>
    <row r="70" spans="2:14" ht="11.25" customHeight="1" x14ac:dyDescent="0.2">
      <c r="B70" s="68" t="s">
        <v>57</v>
      </c>
      <c r="C70" s="163"/>
      <c r="D70" s="73" t="s">
        <v>12</v>
      </c>
      <c r="E70" s="141"/>
      <c r="F70" s="75">
        <v>-36</v>
      </c>
      <c r="G70" s="141"/>
      <c r="H70" s="75">
        <v>-251</v>
      </c>
      <c r="I70" s="141"/>
      <c r="J70" s="73">
        <v>-365</v>
      </c>
      <c r="K70" s="141"/>
      <c r="L70" s="77">
        <v>-372</v>
      </c>
      <c r="M70" s="142"/>
      <c r="N70" s="34">
        <v>-7</v>
      </c>
    </row>
    <row r="71" spans="2:14" ht="11.25" customHeight="1" x14ac:dyDescent="0.2">
      <c r="B71" s="155" t="s">
        <v>58</v>
      </c>
      <c r="C71" s="164"/>
      <c r="D71" s="82">
        <v>9</v>
      </c>
      <c r="E71" s="157"/>
      <c r="F71" s="82">
        <v>6</v>
      </c>
      <c r="G71" s="157"/>
      <c r="H71" s="82">
        <v>23</v>
      </c>
      <c r="I71" s="157"/>
      <c r="J71" s="82">
        <v>55</v>
      </c>
      <c r="K71" s="157"/>
      <c r="L71" s="287" t="s">
        <v>12</v>
      </c>
      <c r="M71" s="159"/>
      <c r="N71" s="49">
        <v>-55</v>
      </c>
    </row>
    <row r="72" spans="2:14" ht="11.25" customHeight="1" x14ac:dyDescent="0.2">
      <c r="B72" s="51" t="s">
        <v>59</v>
      </c>
      <c r="C72" s="160"/>
      <c r="D72" s="54">
        <v>409</v>
      </c>
      <c r="E72" s="161"/>
      <c r="F72" s="54">
        <v>1177</v>
      </c>
      <c r="G72" s="161"/>
      <c r="H72" s="54">
        <v>533</v>
      </c>
      <c r="I72" s="161"/>
      <c r="J72" s="54">
        <v>-192</v>
      </c>
      <c r="K72" s="161"/>
      <c r="L72" s="57">
        <v>171</v>
      </c>
      <c r="M72" s="162"/>
      <c r="N72" s="59">
        <v>363</v>
      </c>
    </row>
    <row r="73" spans="2:14" ht="11.25" customHeight="1" x14ac:dyDescent="0.2">
      <c r="B73" s="60" t="s">
        <v>60</v>
      </c>
      <c r="C73" s="163"/>
      <c r="D73" s="75">
        <v>121</v>
      </c>
      <c r="E73" s="141"/>
      <c r="F73" s="75">
        <v>198</v>
      </c>
      <c r="G73" s="141"/>
      <c r="H73" s="75">
        <v>319</v>
      </c>
      <c r="I73" s="141"/>
      <c r="J73" s="75">
        <v>491</v>
      </c>
      <c r="K73" s="141"/>
      <c r="L73" s="77">
        <v>666</v>
      </c>
      <c r="M73" s="142"/>
      <c r="N73" s="34">
        <v>175</v>
      </c>
    </row>
    <row r="74" spans="2:14" ht="11.25" customHeight="1" thickBot="1" x14ac:dyDescent="0.25">
      <c r="B74" s="165" t="s">
        <v>61</v>
      </c>
      <c r="C74" s="163"/>
      <c r="D74" s="75">
        <v>2261</v>
      </c>
      <c r="E74" s="141"/>
      <c r="F74" s="75">
        <v>2505</v>
      </c>
      <c r="G74" s="141"/>
      <c r="H74" s="75">
        <v>4357</v>
      </c>
      <c r="I74" s="141"/>
      <c r="J74" s="75">
        <v>2612</v>
      </c>
      <c r="K74" s="141"/>
      <c r="L74" s="77">
        <v>2722</v>
      </c>
      <c r="M74" s="142"/>
      <c r="N74" s="34">
        <v>110</v>
      </c>
    </row>
    <row r="75" spans="2:14" ht="11.25" customHeight="1" thickTop="1" thickBot="1" x14ac:dyDescent="0.25">
      <c r="B75" s="166" t="s">
        <v>62</v>
      </c>
      <c r="C75" s="167"/>
      <c r="D75" s="168">
        <v>50842</v>
      </c>
      <c r="E75" s="169"/>
      <c r="F75" s="168">
        <v>58377</v>
      </c>
      <c r="G75" s="169"/>
      <c r="H75" s="168">
        <v>72166</v>
      </c>
      <c r="I75" s="169"/>
      <c r="J75" s="168">
        <v>83443</v>
      </c>
      <c r="K75" s="169"/>
      <c r="L75" s="288">
        <v>92725</v>
      </c>
      <c r="M75" s="170"/>
      <c r="N75" s="171">
        <v>9282</v>
      </c>
    </row>
    <row r="76" spans="2:14" ht="11.25" customHeight="1" thickTop="1" thickBot="1" x14ac:dyDescent="0.25">
      <c r="B76" s="172" t="s">
        <v>63</v>
      </c>
      <c r="C76" s="173"/>
      <c r="D76" s="101">
        <v>114944</v>
      </c>
      <c r="E76" s="174"/>
      <c r="F76" s="99">
        <v>172744</v>
      </c>
      <c r="G76" s="174"/>
      <c r="H76" s="99">
        <v>251757</v>
      </c>
      <c r="I76" s="174"/>
      <c r="J76" s="101">
        <v>273459</v>
      </c>
      <c r="K76" s="174"/>
      <c r="L76" s="103">
        <v>296512</v>
      </c>
      <c r="M76" s="175"/>
      <c r="N76" s="176">
        <v>23053</v>
      </c>
    </row>
    <row r="77" spans="2:14" ht="16.5" customHeight="1" thickTop="1" x14ac:dyDescent="0.2">
      <c r="B77" s="107"/>
      <c r="C77" s="3"/>
      <c r="D77" s="3"/>
      <c r="E77" s="3"/>
      <c r="F77" s="3"/>
      <c r="G77" s="3"/>
      <c r="H77" s="177"/>
      <c r="I77" s="3"/>
      <c r="J77" s="3"/>
      <c r="K77" s="3"/>
      <c r="L77" s="177"/>
      <c r="M77" s="177"/>
      <c r="N77" s="178"/>
    </row>
    <row r="78" spans="2:14" ht="16.5" customHeight="1" x14ac:dyDescent="0.2">
      <c r="B78" s="10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79"/>
    </row>
  </sheetData>
  <phoneticPr fontId="8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7"/>
  <sheetViews>
    <sheetView showGridLines="0" zoomScaleNormal="100" workbookViewId="0">
      <selection activeCell="R33" sqref="R33"/>
    </sheetView>
  </sheetViews>
  <sheetFormatPr defaultColWidth="9" defaultRowHeight="16.5" customHeight="1" x14ac:dyDescent="0.2"/>
  <cols>
    <col min="1" max="1" width="1" style="1" customWidth="1"/>
    <col min="2" max="2" width="40.90625" style="1" customWidth="1"/>
    <col min="3" max="3" width="0.6328125" style="1" customWidth="1"/>
    <col min="4" max="4" width="11.6328125" style="1" customWidth="1"/>
    <col min="5" max="5" width="0.6328125" style="1" customWidth="1"/>
    <col min="6" max="6" width="11.6328125" style="1" customWidth="1"/>
    <col min="7" max="7" width="0.6328125" style="61" customWidth="1"/>
    <col min="8" max="8" width="11.6328125" style="61" customWidth="1"/>
    <col min="9" max="9" width="0.6328125" style="1" customWidth="1"/>
    <col min="10" max="10" width="11.6328125" style="1" customWidth="1"/>
    <col min="11" max="11" width="0.6328125" style="61" customWidth="1"/>
    <col min="12" max="12" width="11.6328125" style="61" customWidth="1"/>
    <col min="13" max="13" width="0.6328125" style="61" customWidth="1"/>
    <col min="14" max="14" width="11.6328125" style="1" customWidth="1"/>
    <col min="15" max="15" width="0.6328125" style="61" customWidth="1"/>
    <col min="16" max="16" width="11.6328125" style="180" customWidth="1"/>
    <col min="17" max="17" width="0.6328125" style="1" customWidth="1"/>
    <col min="18" max="18" width="8.26953125" style="1" customWidth="1"/>
    <col min="19" max="21" width="5.453125" style="1" customWidth="1"/>
    <col min="22" max="16384" width="9" style="1"/>
  </cols>
  <sheetData>
    <row r="1" spans="2:18" ht="5.25" customHeight="1" x14ac:dyDescent="0.2"/>
    <row r="2" spans="2:18" s="7" customFormat="1" ht="34" customHeight="1" x14ac:dyDescent="0.2">
      <c r="B2" s="181"/>
      <c r="C2" s="6"/>
      <c r="D2" s="278" t="s">
        <v>64</v>
      </c>
      <c r="E2" s="5"/>
      <c r="F2" s="278" t="s">
        <v>65</v>
      </c>
      <c r="G2" s="279"/>
      <c r="H2" s="278" t="s">
        <v>66</v>
      </c>
      <c r="I2" s="5"/>
      <c r="J2" s="278" t="s">
        <v>67</v>
      </c>
      <c r="K2" s="279"/>
      <c r="L2" s="278" t="s">
        <v>4</v>
      </c>
      <c r="M2" s="279"/>
      <c r="N2" s="280" t="s">
        <v>68</v>
      </c>
      <c r="O2" s="279"/>
      <c r="P2" s="281" t="s">
        <v>69</v>
      </c>
      <c r="Q2" s="5"/>
      <c r="R2" s="282" t="s">
        <v>70</v>
      </c>
    </row>
    <row r="3" spans="2:18" ht="3.75" customHeight="1" thickBot="1" x14ac:dyDescent="0.25">
      <c r="F3" s="182"/>
      <c r="H3" s="182"/>
      <c r="P3" s="1"/>
      <c r="R3" s="183"/>
    </row>
    <row r="4" spans="2:18" s="196" customFormat="1" ht="11.25" customHeight="1" thickTop="1" x14ac:dyDescent="0.2">
      <c r="B4" s="184" t="s">
        <v>71</v>
      </c>
      <c r="C4" s="185"/>
      <c r="D4" s="186">
        <v>35101</v>
      </c>
      <c r="E4" s="187"/>
      <c r="F4" s="101">
        <v>42705</v>
      </c>
      <c r="G4" s="188"/>
      <c r="H4" s="101">
        <v>49699</v>
      </c>
      <c r="I4" s="187"/>
      <c r="J4" s="186">
        <v>109253</v>
      </c>
      <c r="K4" s="187"/>
      <c r="L4" s="189">
        <v>57846</v>
      </c>
      <c r="M4" s="190"/>
      <c r="N4" s="191">
        <v>-51407</v>
      </c>
      <c r="O4" s="192"/>
      <c r="P4" s="193">
        <v>75500</v>
      </c>
      <c r="Q4" s="194"/>
      <c r="R4" s="195">
        <f>L4/P4</f>
        <v>0.76617218543046361</v>
      </c>
    </row>
    <row r="5" spans="2:18" s="204" customFormat="1" ht="11.25" customHeight="1" x14ac:dyDescent="0.2">
      <c r="B5" s="60" t="s">
        <v>72</v>
      </c>
      <c r="C5" s="197"/>
      <c r="D5" s="75">
        <v>27666</v>
      </c>
      <c r="E5" s="74"/>
      <c r="F5" s="75">
        <v>30539</v>
      </c>
      <c r="G5" s="198"/>
      <c r="H5" s="75">
        <v>29835</v>
      </c>
      <c r="I5" s="74"/>
      <c r="J5" s="75">
        <v>82446</v>
      </c>
      <c r="K5" s="74"/>
      <c r="L5" s="77">
        <v>31920</v>
      </c>
      <c r="M5" s="199"/>
      <c r="N5" s="34">
        <v>-50526</v>
      </c>
      <c r="O5" s="200"/>
      <c r="P5" s="201" t="s">
        <v>12</v>
      </c>
      <c r="Q5" s="202"/>
      <c r="R5" s="203" t="s">
        <v>12</v>
      </c>
    </row>
    <row r="6" spans="2:18" s="196" customFormat="1" ht="11.25" customHeight="1" x14ac:dyDescent="0.2">
      <c r="B6" s="184" t="s">
        <v>73</v>
      </c>
      <c r="C6" s="185"/>
      <c r="D6" s="186">
        <v>7435</v>
      </c>
      <c r="E6" s="187"/>
      <c r="F6" s="186">
        <v>12166</v>
      </c>
      <c r="G6" s="188"/>
      <c r="H6" s="186">
        <v>19863</v>
      </c>
      <c r="I6" s="187"/>
      <c r="J6" s="186">
        <v>26806</v>
      </c>
      <c r="K6" s="187"/>
      <c r="L6" s="205">
        <v>25925</v>
      </c>
      <c r="M6" s="190"/>
      <c r="N6" s="191">
        <v>-881</v>
      </c>
      <c r="O6" s="192"/>
      <c r="P6" s="193">
        <v>25994</v>
      </c>
      <c r="Q6" s="194"/>
      <c r="R6" s="195">
        <f>L6/P6</f>
        <v>0.99734554127875663</v>
      </c>
    </row>
    <row r="7" spans="2:18" s="204" customFormat="1" ht="11.25" customHeight="1" x14ac:dyDescent="0.2">
      <c r="B7" s="60" t="s">
        <v>74</v>
      </c>
      <c r="C7" s="197"/>
      <c r="D7" s="75">
        <v>3522</v>
      </c>
      <c r="E7" s="74"/>
      <c r="F7" s="75">
        <v>3977</v>
      </c>
      <c r="G7" s="198"/>
      <c r="H7" s="75">
        <v>4446</v>
      </c>
      <c r="I7" s="74"/>
      <c r="J7" s="75">
        <v>5025</v>
      </c>
      <c r="K7" s="74"/>
      <c r="L7" s="77">
        <v>5067</v>
      </c>
      <c r="M7" s="199"/>
      <c r="N7" s="34">
        <v>42</v>
      </c>
      <c r="O7" s="200"/>
      <c r="P7" s="201" t="s">
        <v>12</v>
      </c>
      <c r="Q7" s="202"/>
      <c r="R7" s="203" t="s">
        <v>12</v>
      </c>
    </row>
    <row r="8" spans="2:18" s="196" customFormat="1" ht="11.25" customHeight="1" x14ac:dyDescent="0.2">
      <c r="B8" s="184" t="s">
        <v>75</v>
      </c>
      <c r="C8" s="185"/>
      <c r="D8" s="186">
        <v>3912</v>
      </c>
      <c r="E8" s="187"/>
      <c r="F8" s="186">
        <v>8189</v>
      </c>
      <c r="G8" s="188"/>
      <c r="H8" s="186">
        <v>15417</v>
      </c>
      <c r="I8" s="187"/>
      <c r="J8" s="186">
        <v>21781</v>
      </c>
      <c r="K8" s="187"/>
      <c r="L8" s="205">
        <v>20858</v>
      </c>
      <c r="M8" s="190"/>
      <c r="N8" s="191">
        <v>-923</v>
      </c>
      <c r="O8" s="192"/>
      <c r="P8" s="193">
        <v>20600</v>
      </c>
      <c r="Q8" s="194"/>
      <c r="R8" s="195">
        <f>L8/P8</f>
        <v>1.0125242718446601</v>
      </c>
    </row>
    <row r="9" spans="2:18" s="204" customFormat="1" ht="11.25" customHeight="1" x14ac:dyDescent="0.2">
      <c r="B9" s="60" t="s">
        <v>76</v>
      </c>
      <c r="C9" s="197"/>
      <c r="D9" s="75" t="s">
        <v>7</v>
      </c>
      <c r="E9" s="74"/>
      <c r="F9" s="145" t="s">
        <v>7</v>
      </c>
      <c r="G9" s="198"/>
      <c r="H9" s="145" t="s">
        <v>7</v>
      </c>
      <c r="I9" s="74"/>
      <c r="J9" s="75"/>
      <c r="K9" s="74"/>
      <c r="L9" s="77" t="s">
        <v>7</v>
      </c>
      <c r="M9" s="199"/>
      <c r="N9" s="34"/>
      <c r="O9" s="200"/>
      <c r="P9" s="201"/>
      <c r="Q9" s="202"/>
      <c r="R9" s="203"/>
    </row>
    <row r="10" spans="2:18" s="196" customFormat="1" ht="11.25" customHeight="1" x14ac:dyDescent="0.2">
      <c r="B10" s="60" t="s">
        <v>77</v>
      </c>
      <c r="C10" s="206"/>
      <c r="D10" s="75">
        <v>4</v>
      </c>
      <c r="E10" s="207"/>
      <c r="F10" s="75">
        <v>5</v>
      </c>
      <c r="G10" s="208"/>
      <c r="H10" s="75">
        <v>2</v>
      </c>
      <c r="I10" s="207"/>
      <c r="J10" s="75">
        <v>0</v>
      </c>
      <c r="K10" s="207"/>
      <c r="L10" s="77">
        <v>3</v>
      </c>
      <c r="M10" s="209"/>
      <c r="N10" s="34">
        <v>3</v>
      </c>
      <c r="O10" s="200"/>
      <c r="P10" s="201" t="s">
        <v>12</v>
      </c>
      <c r="Q10" s="202"/>
      <c r="R10" s="203" t="s">
        <v>12</v>
      </c>
    </row>
    <row r="11" spans="2:18" s="204" customFormat="1" ht="11.25" customHeight="1" x14ac:dyDescent="0.2">
      <c r="B11" s="60" t="s">
        <v>78</v>
      </c>
      <c r="C11" s="197"/>
      <c r="D11" s="75">
        <v>112</v>
      </c>
      <c r="E11" s="74"/>
      <c r="F11" s="75">
        <v>78</v>
      </c>
      <c r="G11" s="198"/>
      <c r="H11" s="75">
        <v>79</v>
      </c>
      <c r="I11" s="74"/>
      <c r="J11" s="75">
        <v>85</v>
      </c>
      <c r="K11" s="74"/>
      <c r="L11" s="77">
        <v>57</v>
      </c>
      <c r="M11" s="199"/>
      <c r="N11" s="34">
        <v>-28</v>
      </c>
      <c r="O11" s="200"/>
      <c r="P11" s="201" t="s">
        <v>12</v>
      </c>
      <c r="Q11" s="202"/>
      <c r="R11" s="203" t="s">
        <v>12</v>
      </c>
    </row>
    <row r="12" spans="2:18" s="204" customFormat="1" ht="11.25" customHeight="1" x14ac:dyDescent="0.2">
      <c r="B12" s="60" t="s">
        <v>79</v>
      </c>
      <c r="C12" s="197"/>
      <c r="D12" s="75">
        <v>90</v>
      </c>
      <c r="E12" s="74"/>
      <c r="F12" s="75">
        <v>90</v>
      </c>
      <c r="G12" s="198"/>
      <c r="H12" s="75">
        <v>90</v>
      </c>
      <c r="I12" s="74"/>
      <c r="J12" s="75" t="s">
        <v>12</v>
      </c>
      <c r="K12" s="74"/>
      <c r="L12" s="77" t="s">
        <v>12</v>
      </c>
      <c r="M12" s="199"/>
      <c r="N12" s="34" t="s">
        <v>12</v>
      </c>
      <c r="O12" s="200"/>
      <c r="P12" s="201" t="s">
        <v>12</v>
      </c>
      <c r="Q12" s="202"/>
      <c r="R12" s="203" t="s">
        <v>12</v>
      </c>
    </row>
    <row r="13" spans="2:18" s="204" customFormat="1" ht="11.25" customHeight="1" x14ac:dyDescent="0.2">
      <c r="B13" s="60" t="s">
        <v>17</v>
      </c>
      <c r="C13" s="197"/>
      <c r="D13" s="75">
        <v>31</v>
      </c>
      <c r="E13" s="74"/>
      <c r="F13" s="75">
        <v>39</v>
      </c>
      <c r="G13" s="198"/>
      <c r="H13" s="75">
        <v>43</v>
      </c>
      <c r="I13" s="74"/>
      <c r="J13" s="75">
        <v>32</v>
      </c>
      <c r="K13" s="74"/>
      <c r="L13" s="77">
        <v>100</v>
      </c>
      <c r="M13" s="199"/>
      <c r="N13" s="34">
        <v>-32</v>
      </c>
      <c r="O13" s="200"/>
      <c r="P13" s="201" t="s">
        <v>12</v>
      </c>
      <c r="Q13" s="202"/>
      <c r="R13" s="203" t="s">
        <v>12</v>
      </c>
    </row>
    <row r="14" spans="2:18" s="204" customFormat="1" ht="11.25" customHeight="1" x14ac:dyDescent="0.2">
      <c r="B14" s="213" t="s">
        <v>80</v>
      </c>
      <c r="C14" s="214"/>
      <c r="D14" s="54">
        <v>238</v>
      </c>
      <c r="E14" s="215"/>
      <c r="F14" s="54">
        <v>213</v>
      </c>
      <c r="G14" s="216"/>
      <c r="H14" s="54">
        <v>215</v>
      </c>
      <c r="I14" s="215"/>
      <c r="J14" s="54">
        <v>118</v>
      </c>
      <c r="K14" s="215"/>
      <c r="L14" s="57">
        <v>161</v>
      </c>
      <c r="M14" s="217"/>
      <c r="N14" s="59">
        <v>43</v>
      </c>
      <c r="O14" s="218"/>
      <c r="P14" s="219" t="s">
        <v>12</v>
      </c>
      <c r="Q14" s="220"/>
      <c r="R14" s="221" t="s">
        <v>12</v>
      </c>
    </row>
    <row r="15" spans="2:18" s="204" customFormat="1" ht="11.25" customHeight="1" x14ac:dyDescent="0.2">
      <c r="B15" s="60" t="s">
        <v>81</v>
      </c>
      <c r="C15" s="197"/>
      <c r="D15" s="75" t="s">
        <v>7</v>
      </c>
      <c r="E15" s="74"/>
      <c r="F15" s="75" t="s">
        <v>7</v>
      </c>
      <c r="G15" s="198"/>
      <c r="H15" s="75" t="s">
        <v>7</v>
      </c>
      <c r="I15" s="74"/>
      <c r="J15" s="75"/>
      <c r="K15" s="74"/>
      <c r="L15" s="77" t="s">
        <v>7</v>
      </c>
      <c r="M15" s="199"/>
      <c r="N15" s="34"/>
      <c r="O15" s="200"/>
      <c r="P15" s="201"/>
      <c r="Q15" s="202"/>
      <c r="R15" s="203"/>
    </row>
    <row r="16" spans="2:18" s="204" customFormat="1" ht="11.25" customHeight="1" x14ac:dyDescent="0.2">
      <c r="B16" s="60" t="s">
        <v>82</v>
      </c>
      <c r="C16" s="197"/>
      <c r="D16" s="75">
        <v>370</v>
      </c>
      <c r="E16" s="74"/>
      <c r="F16" s="75">
        <v>943</v>
      </c>
      <c r="G16" s="198"/>
      <c r="H16" s="75">
        <v>1277</v>
      </c>
      <c r="I16" s="74"/>
      <c r="J16" s="75">
        <v>1303</v>
      </c>
      <c r="K16" s="74"/>
      <c r="L16" s="77">
        <v>1266</v>
      </c>
      <c r="M16" s="199"/>
      <c r="N16" s="34">
        <v>-37</v>
      </c>
      <c r="O16" s="200"/>
      <c r="P16" s="201" t="s">
        <v>12</v>
      </c>
      <c r="Q16" s="202"/>
      <c r="R16" s="203" t="s">
        <v>12</v>
      </c>
    </row>
    <row r="17" spans="2:18" s="204" customFormat="1" ht="11.25" customHeight="1" x14ac:dyDescent="0.2">
      <c r="B17" s="60" t="s">
        <v>83</v>
      </c>
      <c r="C17" s="197"/>
      <c r="D17" s="75">
        <v>89</v>
      </c>
      <c r="E17" s="74"/>
      <c r="F17" s="211" t="s">
        <v>12</v>
      </c>
      <c r="G17" s="198"/>
      <c r="H17" s="211" t="s">
        <v>12</v>
      </c>
      <c r="I17" s="74"/>
      <c r="J17" s="75" t="s">
        <v>12</v>
      </c>
      <c r="K17" s="74"/>
      <c r="L17" s="222" t="s">
        <v>12</v>
      </c>
      <c r="M17" s="199"/>
      <c r="N17" s="34" t="s">
        <v>12</v>
      </c>
      <c r="O17" s="200"/>
      <c r="P17" s="201" t="s">
        <v>12</v>
      </c>
      <c r="Q17" s="202"/>
      <c r="R17" s="203" t="s">
        <v>12</v>
      </c>
    </row>
    <row r="18" spans="2:18" s="204" customFormat="1" ht="11.25" customHeight="1" x14ac:dyDescent="0.2">
      <c r="B18" s="165" t="s">
        <v>192</v>
      </c>
      <c r="C18" s="197"/>
      <c r="D18" s="211" t="s">
        <v>12</v>
      </c>
      <c r="E18" s="74"/>
      <c r="F18" s="211" t="s">
        <v>12</v>
      </c>
      <c r="G18" s="198"/>
      <c r="H18" s="211" t="s">
        <v>12</v>
      </c>
      <c r="I18" s="74"/>
      <c r="J18" s="75">
        <v>38</v>
      </c>
      <c r="K18" s="74"/>
      <c r="L18" s="212">
        <v>244</v>
      </c>
      <c r="M18" s="199"/>
      <c r="N18" s="34">
        <v>206</v>
      </c>
      <c r="O18" s="200"/>
      <c r="P18" s="201" t="s">
        <v>12</v>
      </c>
      <c r="Q18" s="202"/>
      <c r="R18" s="203" t="s">
        <v>12</v>
      </c>
    </row>
    <row r="19" spans="2:18" s="204" customFormat="1" ht="11.25" customHeight="1" x14ac:dyDescent="0.2">
      <c r="B19" s="60" t="s">
        <v>84</v>
      </c>
      <c r="C19" s="197"/>
      <c r="D19" s="211" t="s">
        <v>12</v>
      </c>
      <c r="E19" s="74"/>
      <c r="F19" s="211" t="s">
        <v>12</v>
      </c>
      <c r="G19" s="198"/>
      <c r="H19" s="211">
        <v>86</v>
      </c>
      <c r="I19" s="74"/>
      <c r="J19" s="75">
        <v>585</v>
      </c>
      <c r="K19" s="74"/>
      <c r="L19" s="212">
        <v>159</v>
      </c>
      <c r="M19" s="199"/>
      <c r="N19" s="223">
        <v>-426</v>
      </c>
      <c r="O19" s="200"/>
      <c r="P19" s="201" t="s">
        <v>12</v>
      </c>
      <c r="Q19" s="202"/>
      <c r="R19" s="203" t="s">
        <v>12</v>
      </c>
    </row>
    <row r="20" spans="2:18" s="204" customFormat="1" ht="11.25" customHeight="1" x14ac:dyDescent="0.2">
      <c r="B20" s="60" t="s">
        <v>17</v>
      </c>
      <c r="C20" s="197"/>
      <c r="D20" s="75">
        <v>93</v>
      </c>
      <c r="E20" s="74"/>
      <c r="F20" s="75">
        <v>202</v>
      </c>
      <c r="G20" s="198"/>
      <c r="H20" s="75">
        <v>379</v>
      </c>
      <c r="I20" s="74"/>
      <c r="J20" s="75">
        <v>216</v>
      </c>
      <c r="K20" s="74"/>
      <c r="L20" s="77">
        <v>165</v>
      </c>
      <c r="M20" s="199"/>
      <c r="N20" s="34">
        <v>-51</v>
      </c>
      <c r="O20" s="200"/>
      <c r="P20" s="201" t="s">
        <v>12</v>
      </c>
      <c r="Q20" s="202"/>
      <c r="R20" s="203" t="s">
        <v>12</v>
      </c>
    </row>
    <row r="21" spans="2:18" s="204" customFormat="1" ht="11.25" customHeight="1" x14ac:dyDescent="0.2">
      <c r="B21" s="213" t="s">
        <v>85</v>
      </c>
      <c r="C21" s="214"/>
      <c r="D21" s="54">
        <v>553</v>
      </c>
      <c r="E21" s="215"/>
      <c r="F21" s="54">
        <v>1146</v>
      </c>
      <c r="G21" s="216"/>
      <c r="H21" s="54">
        <v>1743</v>
      </c>
      <c r="I21" s="215"/>
      <c r="J21" s="54">
        <v>2144</v>
      </c>
      <c r="K21" s="215"/>
      <c r="L21" s="57">
        <v>1835</v>
      </c>
      <c r="M21" s="217"/>
      <c r="N21" s="59">
        <v>-309</v>
      </c>
      <c r="O21" s="218"/>
      <c r="P21" s="219" t="s">
        <v>12</v>
      </c>
      <c r="Q21" s="220"/>
      <c r="R21" s="221" t="s">
        <v>12</v>
      </c>
    </row>
    <row r="22" spans="2:18" s="204" customFormat="1" ht="11.25" customHeight="1" x14ac:dyDescent="0.2">
      <c r="B22" s="184" t="s">
        <v>86</v>
      </c>
      <c r="C22" s="185"/>
      <c r="D22" s="186">
        <v>3597</v>
      </c>
      <c r="E22" s="187"/>
      <c r="F22" s="186">
        <v>7255</v>
      </c>
      <c r="G22" s="188"/>
      <c r="H22" s="186">
        <v>13889</v>
      </c>
      <c r="I22" s="187"/>
      <c r="J22" s="186">
        <v>19755</v>
      </c>
      <c r="K22" s="187"/>
      <c r="L22" s="205">
        <v>19185</v>
      </c>
      <c r="M22" s="190"/>
      <c r="N22" s="191">
        <v>-570</v>
      </c>
      <c r="O22" s="192"/>
      <c r="P22" s="193">
        <v>18300</v>
      </c>
      <c r="Q22" s="194"/>
      <c r="R22" s="195">
        <f>L22/P22</f>
        <v>1.048360655737705</v>
      </c>
    </row>
    <row r="23" spans="2:18" s="204" customFormat="1" ht="11.25" customHeight="1" x14ac:dyDescent="0.2">
      <c r="B23" s="60" t="s">
        <v>87</v>
      </c>
      <c r="C23" s="197"/>
      <c r="D23" s="75" t="s">
        <v>7</v>
      </c>
      <c r="E23" s="74"/>
      <c r="F23" s="75" t="s">
        <v>7</v>
      </c>
      <c r="G23" s="198"/>
      <c r="H23" s="75" t="s">
        <v>7</v>
      </c>
      <c r="I23" s="74"/>
      <c r="J23" s="75"/>
      <c r="K23" s="74"/>
      <c r="L23" s="77" t="s">
        <v>7</v>
      </c>
      <c r="M23" s="199"/>
      <c r="N23" s="34"/>
      <c r="O23" s="200"/>
      <c r="P23" s="201"/>
      <c r="Q23" s="202"/>
      <c r="R23" s="203"/>
    </row>
    <row r="24" spans="2:18" s="204" customFormat="1" ht="11.25" customHeight="1" x14ac:dyDescent="0.2">
      <c r="B24" s="60" t="s">
        <v>88</v>
      </c>
      <c r="C24" s="197"/>
      <c r="D24" s="75">
        <v>7</v>
      </c>
      <c r="E24" s="74"/>
      <c r="F24" s="75" t="s">
        <v>12</v>
      </c>
      <c r="G24" s="224"/>
      <c r="H24" s="75" t="s">
        <v>12</v>
      </c>
      <c r="I24" s="74"/>
      <c r="J24" s="75" t="s">
        <v>12</v>
      </c>
      <c r="K24" s="75"/>
      <c r="L24" s="140" t="s">
        <v>12</v>
      </c>
      <c r="M24" s="225"/>
      <c r="N24" s="34" t="s">
        <v>12</v>
      </c>
      <c r="O24" s="200"/>
      <c r="P24" s="201" t="s">
        <v>12</v>
      </c>
      <c r="Q24" s="202"/>
      <c r="R24" s="203" t="s">
        <v>12</v>
      </c>
    </row>
    <row r="25" spans="2:18" s="204" customFormat="1" ht="11.25" customHeight="1" x14ac:dyDescent="0.2">
      <c r="B25" s="60" t="s">
        <v>89</v>
      </c>
      <c r="C25" s="197"/>
      <c r="D25" s="75">
        <v>204</v>
      </c>
      <c r="E25" s="74"/>
      <c r="F25" s="75" t="s">
        <v>12</v>
      </c>
      <c r="G25" s="198"/>
      <c r="H25" s="75">
        <v>223</v>
      </c>
      <c r="I25" s="74"/>
      <c r="J25" s="75">
        <v>2466</v>
      </c>
      <c r="K25" s="74"/>
      <c r="L25" s="226" t="s">
        <v>12</v>
      </c>
      <c r="M25" s="199"/>
      <c r="N25" s="34">
        <v>-2466</v>
      </c>
      <c r="O25" s="200"/>
      <c r="P25" s="201" t="s">
        <v>12</v>
      </c>
      <c r="Q25" s="202"/>
      <c r="R25" s="203" t="s">
        <v>12</v>
      </c>
    </row>
    <row r="26" spans="2:18" s="204" customFormat="1" ht="11.25" customHeight="1" x14ac:dyDescent="0.2">
      <c r="B26" s="60" t="s">
        <v>90</v>
      </c>
      <c r="C26" s="197"/>
      <c r="D26" s="75" t="s">
        <v>12</v>
      </c>
      <c r="E26" s="74"/>
      <c r="F26" s="75" t="s">
        <v>12</v>
      </c>
      <c r="G26" s="198" t="s">
        <v>12</v>
      </c>
      <c r="H26" s="75" t="s">
        <v>12</v>
      </c>
      <c r="I26" s="74" t="s">
        <v>12</v>
      </c>
      <c r="J26" s="211" t="s">
        <v>12</v>
      </c>
      <c r="K26" s="74"/>
      <c r="L26" s="139">
        <v>1221</v>
      </c>
      <c r="M26" s="199"/>
      <c r="N26" s="34">
        <v>1221</v>
      </c>
      <c r="O26" s="200"/>
      <c r="P26" s="201" t="s">
        <v>12</v>
      </c>
      <c r="Q26" s="202"/>
      <c r="R26" s="203" t="s">
        <v>12</v>
      </c>
    </row>
    <row r="27" spans="2:18" s="204" customFormat="1" ht="11.25" customHeight="1" x14ac:dyDescent="0.2">
      <c r="B27" s="60" t="s">
        <v>91</v>
      </c>
      <c r="C27" s="197"/>
      <c r="D27" s="75">
        <v>434</v>
      </c>
      <c r="E27" s="74"/>
      <c r="F27" s="75" t="s">
        <v>12</v>
      </c>
      <c r="G27" s="198"/>
      <c r="H27" s="75" t="s">
        <v>12</v>
      </c>
      <c r="I27" s="74"/>
      <c r="J27" s="75" t="s">
        <v>12</v>
      </c>
      <c r="K27" s="74"/>
      <c r="L27" s="140" t="s">
        <v>12</v>
      </c>
      <c r="M27" s="199"/>
      <c r="N27" s="34" t="s">
        <v>12</v>
      </c>
      <c r="O27" s="200"/>
      <c r="P27" s="201" t="s">
        <v>12</v>
      </c>
      <c r="Q27" s="202"/>
      <c r="R27" s="203" t="s">
        <v>12</v>
      </c>
    </row>
    <row r="28" spans="2:18" s="204" customFormat="1" ht="11.25" customHeight="1" x14ac:dyDescent="0.2">
      <c r="B28" s="60" t="s">
        <v>17</v>
      </c>
      <c r="C28" s="197"/>
      <c r="D28" s="75">
        <v>33</v>
      </c>
      <c r="E28" s="74"/>
      <c r="F28" s="75">
        <v>57</v>
      </c>
      <c r="G28" s="198"/>
      <c r="H28" s="75" t="s">
        <v>12</v>
      </c>
      <c r="I28" s="74"/>
      <c r="J28" s="75" t="s">
        <v>12</v>
      </c>
      <c r="K28" s="74"/>
      <c r="L28" s="77">
        <v>41</v>
      </c>
      <c r="M28" s="199"/>
      <c r="N28" s="34">
        <v>41</v>
      </c>
      <c r="O28" s="200"/>
      <c r="P28" s="201" t="s">
        <v>12</v>
      </c>
      <c r="Q28" s="202"/>
      <c r="R28" s="203" t="s">
        <v>12</v>
      </c>
    </row>
    <row r="29" spans="2:18" s="204" customFormat="1" ht="11.25" customHeight="1" x14ac:dyDescent="0.2">
      <c r="B29" s="213" t="s">
        <v>92</v>
      </c>
      <c r="C29" s="214"/>
      <c r="D29" s="54">
        <v>680</v>
      </c>
      <c r="E29" s="215"/>
      <c r="F29" s="54">
        <v>57</v>
      </c>
      <c r="G29" s="216"/>
      <c r="H29" s="54">
        <v>223</v>
      </c>
      <c r="I29" s="215"/>
      <c r="J29" s="54">
        <v>2466</v>
      </c>
      <c r="K29" s="215"/>
      <c r="L29" s="57">
        <v>1263</v>
      </c>
      <c r="M29" s="217"/>
      <c r="N29" s="59">
        <v>-1203</v>
      </c>
      <c r="O29" s="218"/>
      <c r="P29" s="219" t="s">
        <v>12</v>
      </c>
      <c r="Q29" s="220"/>
      <c r="R29" s="221" t="s">
        <v>12</v>
      </c>
    </row>
    <row r="30" spans="2:18" s="227" customFormat="1" ht="11.25" customHeight="1" x14ac:dyDescent="0.2">
      <c r="B30" s="60" t="s">
        <v>93</v>
      </c>
      <c r="C30" s="197"/>
      <c r="D30" s="75" t="s">
        <v>7</v>
      </c>
      <c r="E30" s="74"/>
      <c r="F30" s="75" t="s">
        <v>7</v>
      </c>
      <c r="G30" s="198"/>
      <c r="H30" s="75" t="s">
        <v>7</v>
      </c>
      <c r="I30" s="74"/>
      <c r="J30" s="75"/>
      <c r="K30" s="74"/>
      <c r="L30" s="77" t="s">
        <v>7</v>
      </c>
      <c r="M30" s="199"/>
      <c r="N30" s="34"/>
      <c r="O30" s="200"/>
      <c r="P30" s="201"/>
      <c r="Q30" s="202"/>
      <c r="R30" s="203"/>
    </row>
    <row r="31" spans="2:18" s="227" customFormat="1" ht="11" customHeight="1" x14ac:dyDescent="0.2">
      <c r="B31" s="60" t="s">
        <v>94</v>
      </c>
      <c r="C31" s="197"/>
      <c r="D31" s="75">
        <v>1</v>
      </c>
      <c r="E31" s="74"/>
      <c r="F31" s="75">
        <v>0</v>
      </c>
      <c r="G31" s="198"/>
      <c r="H31" s="75" t="s">
        <v>12</v>
      </c>
      <c r="I31" s="74"/>
      <c r="J31" s="75" t="s">
        <v>12</v>
      </c>
      <c r="K31" s="74"/>
      <c r="L31" s="139">
        <v>11</v>
      </c>
      <c r="M31" s="199"/>
      <c r="N31" s="34">
        <v>11</v>
      </c>
      <c r="O31" s="200"/>
      <c r="P31" s="201" t="s">
        <v>12</v>
      </c>
      <c r="Q31" s="202"/>
      <c r="R31" s="203" t="s">
        <v>12</v>
      </c>
    </row>
    <row r="32" spans="2:18" s="227" customFormat="1" ht="11.25" customHeight="1" x14ac:dyDescent="0.2">
      <c r="B32" s="60" t="s">
        <v>95</v>
      </c>
      <c r="C32" s="197"/>
      <c r="D32" s="75" t="s">
        <v>12</v>
      </c>
      <c r="E32" s="74"/>
      <c r="F32" s="75" t="s">
        <v>12</v>
      </c>
      <c r="G32" s="198"/>
      <c r="H32" s="75">
        <v>49</v>
      </c>
      <c r="I32" s="74"/>
      <c r="J32" s="75" t="s">
        <v>12</v>
      </c>
      <c r="K32" s="74"/>
      <c r="L32" s="139" t="s">
        <v>12</v>
      </c>
      <c r="M32" s="199"/>
      <c r="N32" s="34" t="s">
        <v>12</v>
      </c>
      <c r="O32" s="200"/>
      <c r="P32" s="201" t="s">
        <v>12</v>
      </c>
      <c r="Q32" s="202"/>
      <c r="R32" s="203" t="s">
        <v>12</v>
      </c>
    </row>
    <row r="33" spans="2:21" s="227" customFormat="1" ht="11.25" customHeight="1" x14ac:dyDescent="0.2">
      <c r="B33" s="60" t="s">
        <v>96</v>
      </c>
      <c r="C33" s="197"/>
      <c r="D33" s="75">
        <v>21</v>
      </c>
      <c r="E33" s="74"/>
      <c r="F33" s="75">
        <v>1</v>
      </c>
      <c r="G33" s="198"/>
      <c r="H33" s="75">
        <v>9</v>
      </c>
      <c r="I33" s="74"/>
      <c r="J33" s="75">
        <v>31</v>
      </c>
      <c r="K33" s="74"/>
      <c r="L33" s="140" t="s">
        <v>97</v>
      </c>
      <c r="M33" s="199"/>
      <c r="N33" s="34">
        <v>-31</v>
      </c>
      <c r="O33" s="200"/>
      <c r="P33" s="201" t="s">
        <v>12</v>
      </c>
      <c r="Q33" s="202"/>
      <c r="R33" s="203" t="s">
        <v>12</v>
      </c>
    </row>
    <row r="34" spans="2:21" s="227" customFormat="1" ht="11.25" customHeight="1" x14ac:dyDescent="0.2">
      <c r="B34" s="60" t="s">
        <v>98</v>
      </c>
      <c r="C34" s="197"/>
      <c r="D34" s="75">
        <v>307</v>
      </c>
      <c r="E34" s="74"/>
      <c r="F34" s="211" t="s">
        <v>12</v>
      </c>
      <c r="G34" s="198"/>
      <c r="H34" s="211" t="s">
        <v>12</v>
      </c>
      <c r="I34" s="74"/>
      <c r="J34" s="75">
        <v>1090</v>
      </c>
      <c r="K34" s="74"/>
      <c r="L34" s="139">
        <v>327</v>
      </c>
      <c r="M34" s="199"/>
      <c r="N34" s="34">
        <v>-763</v>
      </c>
      <c r="O34" s="200"/>
      <c r="P34" s="201" t="s">
        <v>12</v>
      </c>
      <c r="Q34" s="202"/>
      <c r="R34" s="203" t="s">
        <v>12</v>
      </c>
    </row>
    <row r="35" spans="2:21" s="227" customFormat="1" ht="11.25" customHeight="1" x14ac:dyDescent="0.2">
      <c r="B35" s="165" t="s">
        <v>99</v>
      </c>
      <c r="C35" s="197"/>
      <c r="D35" s="211" t="s">
        <v>12</v>
      </c>
      <c r="E35" s="74"/>
      <c r="F35" s="211" t="s">
        <v>12</v>
      </c>
      <c r="G35" s="198"/>
      <c r="H35" s="211" t="s">
        <v>12</v>
      </c>
      <c r="I35" s="74"/>
      <c r="J35" s="211">
        <v>244</v>
      </c>
      <c r="K35" s="74"/>
      <c r="L35" s="140" t="s">
        <v>97</v>
      </c>
      <c r="M35" s="199"/>
      <c r="N35" s="34">
        <v>-244</v>
      </c>
      <c r="O35" s="200"/>
      <c r="P35" s="228" t="s">
        <v>12</v>
      </c>
      <c r="Q35" s="202"/>
      <c r="R35" s="228" t="s">
        <v>12</v>
      </c>
    </row>
    <row r="36" spans="2:21" s="227" customFormat="1" ht="11.25" customHeight="1" x14ac:dyDescent="0.2">
      <c r="B36" s="60" t="s">
        <v>100</v>
      </c>
      <c r="C36" s="197"/>
      <c r="D36" s="75">
        <v>13</v>
      </c>
      <c r="E36" s="74"/>
      <c r="F36" s="211">
        <v>91</v>
      </c>
      <c r="G36" s="198"/>
      <c r="H36" s="211">
        <v>31</v>
      </c>
      <c r="I36" s="74"/>
      <c r="J36" s="75">
        <v>224</v>
      </c>
      <c r="K36" s="74"/>
      <c r="L36" s="212" t="s">
        <v>12</v>
      </c>
      <c r="M36" s="199"/>
      <c r="N36" s="34">
        <v>-224</v>
      </c>
      <c r="O36" s="200"/>
      <c r="P36" s="201" t="s">
        <v>12</v>
      </c>
      <c r="Q36" s="202"/>
      <c r="R36" s="203" t="s">
        <v>12</v>
      </c>
    </row>
    <row r="37" spans="2:21" s="227" customFormat="1" ht="11.25" customHeight="1" x14ac:dyDescent="0.2">
      <c r="B37" s="213" t="s">
        <v>101</v>
      </c>
      <c r="C37" s="214"/>
      <c r="D37" s="54">
        <v>344</v>
      </c>
      <c r="E37" s="215"/>
      <c r="F37" s="54">
        <v>93</v>
      </c>
      <c r="G37" s="229"/>
      <c r="H37" s="54">
        <v>89</v>
      </c>
      <c r="I37" s="215"/>
      <c r="J37" s="54">
        <v>1590</v>
      </c>
      <c r="K37" s="54"/>
      <c r="L37" s="57">
        <v>339</v>
      </c>
      <c r="M37" s="230"/>
      <c r="N37" s="59">
        <v>-1251</v>
      </c>
      <c r="O37" s="231"/>
      <c r="P37" s="219" t="s">
        <v>12</v>
      </c>
      <c r="Q37" s="220"/>
      <c r="R37" s="221" t="s">
        <v>12</v>
      </c>
    </row>
    <row r="38" spans="2:21" s="227" customFormat="1" ht="11.25" customHeight="1" x14ac:dyDescent="0.2">
      <c r="B38" s="232" t="s">
        <v>102</v>
      </c>
      <c r="C38" s="214"/>
      <c r="D38" s="54">
        <v>3933</v>
      </c>
      <c r="E38" s="215"/>
      <c r="F38" s="54">
        <v>7220</v>
      </c>
      <c r="G38" s="216"/>
      <c r="H38" s="54">
        <v>14022</v>
      </c>
      <c r="I38" s="215"/>
      <c r="J38" s="54">
        <v>20630</v>
      </c>
      <c r="K38" s="215"/>
      <c r="L38" s="57">
        <v>20109</v>
      </c>
      <c r="M38" s="217"/>
      <c r="N38" s="59">
        <v>-521</v>
      </c>
      <c r="O38" s="218"/>
      <c r="P38" s="219" t="s">
        <v>12</v>
      </c>
      <c r="Q38" s="220"/>
      <c r="R38" s="221" t="s">
        <v>12</v>
      </c>
    </row>
    <row r="39" spans="2:21" s="227" customFormat="1" ht="11.25" customHeight="1" x14ac:dyDescent="0.2">
      <c r="B39" s="232" t="s">
        <v>103</v>
      </c>
      <c r="C39" s="214"/>
      <c r="D39" s="54">
        <v>-573</v>
      </c>
      <c r="E39" s="215"/>
      <c r="F39" s="54">
        <v>343</v>
      </c>
      <c r="G39" s="216"/>
      <c r="H39" s="54">
        <v>960</v>
      </c>
      <c r="I39" s="215"/>
      <c r="J39" s="54">
        <v>5436</v>
      </c>
      <c r="K39" s="215"/>
      <c r="L39" s="57">
        <v>5923</v>
      </c>
      <c r="M39" s="217"/>
      <c r="N39" s="59">
        <v>487</v>
      </c>
      <c r="O39" s="218"/>
      <c r="P39" s="219" t="s">
        <v>12</v>
      </c>
      <c r="Q39" s="220"/>
      <c r="R39" s="221" t="s">
        <v>12</v>
      </c>
    </row>
    <row r="40" spans="2:21" s="227" customFormat="1" ht="11.25" customHeight="1" x14ac:dyDescent="0.2">
      <c r="B40" s="233" t="s">
        <v>104</v>
      </c>
      <c r="C40" s="197"/>
      <c r="D40" s="75">
        <v>4506</v>
      </c>
      <c r="E40" s="74"/>
      <c r="F40" s="75">
        <v>6876</v>
      </c>
      <c r="G40" s="198"/>
      <c r="H40" s="75">
        <v>13062</v>
      </c>
      <c r="I40" s="74"/>
      <c r="J40" s="75">
        <v>15194</v>
      </c>
      <c r="K40" s="74"/>
      <c r="L40" s="77">
        <v>14185</v>
      </c>
      <c r="M40" s="199"/>
      <c r="N40" s="34">
        <v>-1009</v>
      </c>
      <c r="O40" s="200"/>
      <c r="P40" s="201" t="s">
        <v>12</v>
      </c>
      <c r="Q40" s="202"/>
      <c r="R40" s="203" t="s">
        <v>12</v>
      </c>
    </row>
    <row r="41" spans="2:21" s="227" customFormat="1" ht="26" customHeight="1" thickBot="1" x14ac:dyDescent="0.25">
      <c r="B41" s="233" t="s">
        <v>105</v>
      </c>
      <c r="C41" s="197"/>
      <c r="D41" s="75">
        <v>-19</v>
      </c>
      <c r="E41" s="74"/>
      <c r="F41" s="75">
        <v>115</v>
      </c>
      <c r="G41" s="198"/>
      <c r="H41" s="75">
        <v>136</v>
      </c>
      <c r="I41" s="74"/>
      <c r="J41" s="75">
        <v>299</v>
      </c>
      <c r="K41" s="74"/>
      <c r="L41" s="77">
        <v>167</v>
      </c>
      <c r="M41" s="199"/>
      <c r="N41" s="34">
        <v>-132</v>
      </c>
      <c r="O41" s="200"/>
      <c r="P41" s="201" t="s">
        <v>12</v>
      </c>
      <c r="Q41" s="202"/>
      <c r="R41" s="203" t="s">
        <v>12</v>
      </c>
    </row>
    <row r="42" spans="2:21" s="227" customFormat="1" ht="11.25" customHeight="1" thickTop="1" thickBot="1" x14ac:dyDescent="0.25">
      <c r="B42" s="234" t="s">
        <v>106</v>
      </c>
      <c r="C42" s="235"/>
      <c r="D42" s="236">
        <v>4526</v>
      </c>
      <c r="E42" s="236"/>
      <c r="F42" s="236">
        <v>6761</v>
      </c>
      <c r="G42" s="237"/>
      <c r="H42" s="236">
        <v>12925</v>
      </c>
      <c r="I42" s="236"/>
      <c r="J42" s="236">
        <v>14894</v>
      </c>
      <c r="K42" s="236"/>
      <c r="L42" s="238">
        <v>14018</v>
      </c>
      <c r="M42" s="239"/>
      <c r="N42" s="105">
        <v>-876</v>
      </c>
      <c r="O42" s="240"/>
      <c r="P42" s="241">
        <v>13500</v>
      </c>
      <c r="Q42" s="242"/>
      <c r="R42" s="243">
        <f>L42/P42</f>
        <v>1.0383703703703704</v>
      </c>
    </row>
    <row r="43" spans="2:21" ht="11.25" customHeight="1" thickTop="1" x14ac:dyDescent="0.2">
      <c r="R43" s="183"/>
    </row>
    <row r="44" spans="2:21" ht="11.25" customHeight="1" x14ac:dyDescent="0.2">
      <c r="R44" s="183"/>
    </row>
    <row r="45" spans="2:21" ht="11.25" customHeight="1" x14ac:dyDescent="0.2">
      <c r="G45" s="244"/>
      <c r="H45" s="244"/>
      <c r="K45" s="244"/>
      <c r="L45" s="244"/>
      <c r="M45" s="244"/>
      <c r="N45" s="245"/>
      <c r="O45" s="244"/>
      <c r="P45" s="246"/>
      <c r="Q45" s="245"/>
      <c r="R45" s="246"/>
      <c r="S45" s="245"/>
      <c r="T45" s="245"/>
      <c r="U45" s="245"/>
    </row>
    <row r="46" spans="2:21" ht="11.25" customHeight="1" x14ac:dyDescent="0.2"/>
    <row r="47" spans="2:21" ht="11.25" customHeight="1" x14ac:dyDescent="0.2"/>
    <row r="48" spans="2:21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</sheetData>
  <phoneticPr fontId="3"/>
  <pageMargins left="0.78700000000000003" right="0.78700000000000003" top="0.98399999999999999" bottom="0.98399999999999999" header="0.51200000000000001" footer="0.5120000000000000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6"/>
  <sheetViews>
    <sheetView showGridLines="0" tabSelected="1" zoomScaleNormal="100" workbookViewId="0">
      <pane xSplit="2" ySplit="3" topLeftCell="C4" activePane="bottomRight" state="frozen"/>
      <selection activeCell="R33" sqref="R33"/>
      <selection pane="topRight" activeCell="R33" sqref="R33"/>
      <selection pane="bottomLeft" activeCell="R33" sqref="R33"/>
      <selection pane="bottomRight" activeCell="Q21" sqref="Q21"/>
    </sheetView>
  </sheetViews>
  <sheetFormatPr defaultColWidth="9" defaultRowHeight="16.5" customHeight="1" x14ac:dyDescent="0.2"/>
  <cols>
    <col min="1" max="1" width="1" style="1" customWidth="1"/>
    <col min="2" max="2" width="45.54296875" style="247" customWidth="1"/>
    <col min="3" max="3" width="0.6328125" style="1" customWidth="1"/>
    <col min="4" max="4" width="16.36328125" style="1" customWidth="1"/>
    <col min="5" max="5" width="0.6328125" style="1" customWidth="1"/>
    <col min="6" max="6" width="16.36328125" style="1" customWidth="1"/>
    <col min="7" max="7" width="0.6328125" style="1" customWidth="1"/>
    <col min="8" max="8" width="16.36328125" style="1" customWidth="1"/>
    <col min="9" max="9" width="0.6328125" style="1" customWidth="1"/>
    <col min="10" max="10" width="16.36328125" style="1" customWidth="1"/>
    <col min="11" max="11" width="0.6328125" style="1" customWidth="1"/>
    <col min="12" max="12" width="16.36328125" style="1" customWidth="1"/>
    <col min="13" max="13" width="0.6328125" style="1" customWidth="1"/>
    <col min="14" max="16384" width="9" style="1"/>
  </cols>
  <sheetData>
    <row r="1" spans="2:12" ht="5.25" customHeight="1" x14ac:dyDescent="0.2"/>
    <row r="2" spans="2:12" s="5" customFormat="1" ht="34" customHeight="1" x14ac:dyDescent="0.2">
      <c r="B2" s="248"/>
      <c r="C2" s="6"/>
      <c r="D2" s="283" t="s">
        <v>107</v>
      </c>
      <c r="F2" s="278" t="s">
        <v>108</v>
      </c>
      <c r="H2" s="278" t="s">
        <v>109</v>
      </c>
      <c r="J2" s="283" t="s">
        <v>110</v>
      </c>
      <c r="L2" s="278" t="s">
        <v>4</v>
      </c>
    </row>
    <row r="3" spans="2:12" ht="3.75" customHeight="1" thickBot="1" x14ac:dyDescent="0.25">
      <c r="F3" s="3"/>
    </row>
    <row r="4" spans="2:12" s="196" customFormat="1" ht="12" customHeight="1" thickTop="1" x14ac:dyDescent="0.2">
      <c r="B4" s="268" t="s">
        <v>111</v>
      </c>
      <c r="D4" s="249" t="s">
        <v>7</v>
      </c>
      <c r="F4" s="250"/>
      <c r="H4" s="250"/>
      <c r="J4" s="249" t="s">
        <v>7</v>
      </c>
      <c r="L4" s="251"/>
    </row>
    <row r="5" spans="2:12" s="204" customFormat="1" ht="12" customHeight="1" x14ac:dyDescent="0.2">
      <c r="B5" s="269" t="s">
        <v>102</v>
      </c>
      <c r="D5" s="28">
        <v>3933</v>
      </c>
      <c r="E5" s="252"/>
      <c r="F5" s="30">
        <v>7220</v>
      </c>
      <c r="G5" s="252"/>
      <c r="H5" s="30">
        <v>14022</v>
      </c>
      <c r="I5" s="252"/>
      <c r="J5" s="28">
        <v>20630</v>
      </c>
      <c r="K5" s="252"/>
      <c r="L5" s="32">
        <v>20109</v>
      </c>
    </row>
    <row r="6" spans="2:12" s="196" customFormat="1" ht="12" customHeight="1" x14ac:dyDescent="0.2">
      <c r="B6" s="269" t="s">
        <v>112</v>
      </c>
      <c r="D6" s="28">
        <v>304</v>
      </c>
      <c r="E6" s="253"/>
      <c r="F6" s="30">
        <v>565</v>
      </c>
      <c r="G6" s="253"/>
      <c r="H6" s="30">
        <v>792</v>
      </c>
      <c r="I6" s="253"/>
      <c r="J6" s="28">
        <v>778</v>
      </c>
      <c r="K6" s="253"/>
      <c r="L6" s="32">
        <v>1015</v>
      </c>
    </row>
    <row r="7" spans="2:12" s="204" customFormat="1" ht="12" customHeight="1" x14ac:dyDescent="0.2">
      <c r="B7" s="269" t="s">
        <v>113</v>
      </c>
      <c r="D7" s="28">
        <v>69</v>
      </c>
      <c r="E7" s="252"/>
      <c r="F7" s="30">
        <v>112</v>
      </c>
      <c r="G7" s="252"/>
      <c r="H7" s="30">
        <v>174</v>
      </c>
      <c r="I7" s="252"/>
      <c r="J7" s="28">
        <v>223</v>
      </c>
      <c r="K7" s="252"/>
      <c r="L7" s="32">
        <v>215</v>
      </c>
    </row>
    <row r="8" spans="2:12" s="196" customFormat="1" ht="12" customHeight="1" x14ac:dyDescent="0.2">
      <c r="B8" s="269" t="s">
        <v>114</v>
      </c>
      <c r="D8" s="28">
        <v>139</v>
      </c>
      <c r="E8" s="253"/>
      <c r="F8" s="30">
        <v>139</v>
      </c>
      <c r="G8" s="253"/>
      <c r="H8" s="30">
        <v>139</v>
      </c>
      <c r="I8" s="253"/>
      <c r="J8" s="28">
        <v>141</v>
      </c>
      <c r="K8" s="253"/>
      <c r="L8" s="32">
        <v>111</v>
      </c>
    </row>
    <row r="9" spans="2:12" s="204" customFormat="1" ht="12" customHeight="1" x14ac:dyDescent="0.2">
      <c r="B9" s="269" t="s">
        <v>115</v>
      </c>
      <c r="D9" s="28">
        <v>-90</v>
      </c>
      <c r="E9" s="252"/>
      <c r="F9" s="30">
        <v>-90</v>
      </c>
      <c r="G9" s="252"/>
      <c r="H9" s="30">
        <v>-90</v>
      </c>
      <c r="I9" s="252"/>
      <c r="J9" s="28" t="s">
        <v>12</v>
      </c>
      <c r="K9" s="252"/>
      <c r="L9" s="32" t="s">
        <v>12</v>
      </c>
    </row>
    <row r="10" spans="2:12" s="196" customFormat="1" ht="12" customHeight="1" x14ac:dyDescent="0.2">
      <c r="B10" s="269" t="s">
        <v>116</v>
      </c>
      <c r="D10" s="28">
        <v>-11</v>
      </c>
      <c r="E10" s="253"/>
      <c r="F10" s="30">
        <v>1</v>
      </c>
      <c r="G10" s="253"/>
      <c r="H10" s="30">
        <v>-3</v>
      </c>
      <c r="I10" s="253"/>
      <c r="J10" s="28">
        <v>23</v>
      </c>
      <c r="K10" s="253"/>
      <c r="L10" s="32">
        <v>32</v>
      </c>
    </row>
    <row r="11" spans="2:12" s="204" customFormat="1" ht="12" customHeight="1" x14ac:dyDescent="0.2">
      <c r="B11" s="269" t="s">
        <v>117</v>
      </c>
      <c r="D11" s="28">
        <v>33</v>
      </c>
      <c r="E11" s="252"/>
      <c r="F11" s="30">
        <v>65</v>
      </c>
      <c r="G11" s="252"/>
      <c r="H11" s="30">
        <v>3</v>
      </c>
      <c r="I11" s="252"/>
      <c r="J11" s="28">
        <v>-3</v>
      </c>
      <c r="K11" s="252"/>
      <c r="L11" s="32">
        <v>-355</v>
      </c>
    </row>
    <row r="12" spans="2:12" s="204" customFormat="1" ht="12" customHeight="1" x14ac:dyDescent="0.2">
      <c r="B12" s="269" t="s">
        <v>118</v>
      </c>
      <c r="D12" s="28">
        <v>-116</v>
      </c>
      <c r="E12" s="252"/>
      <c r="F12" s="30">
        <v>-83</v>
      </c>
      <c r="G12" s="252"/>
      <c r="H12" s="30">
        <v>-81</v>
      </c>
      <c r="I12" s="252"/>
      <c r="J12" s="28">
        <v>-85</v>
      </c>
      <c r="K12" s="252"/>
      <c r="L12" s="32">
        <v>-61</v>
      </c>
    </row>
    <row r="13" spans="2:12" s="204" customFormat="1" ht="12" customHeight="1" x14ac:dyDescent="0.2">
      <c r="B13" s="269" t="s">
        <v>119</v>
      </c>
      <c r="D13" s="28">
        <v>370</v>
      </c>
      <c r="E13" s="252"/>
      <c r="F13" s="30">
        <v>943</v>
      </c>
      <c r="G13" s="252"/>
      <c r="H13" s="30">
        <v>1277</v>
      </c>
      <c r="I13" s="252"/>
      <c r="J13" s="28">
        <v>1303</v>
      </c>
      <c r="K13" s="252"/>
      <c r="L13" s="32">
        <v>1266</v>
      </c>
    </row>
    <row r="14" spans="2:12" s="3" customFormat="1" ht="12" customHeight="1" x14ac:dyDescent="0.2">
      <c r="B14" s="269" t="s">
        <v>120</v>
      </c>
      <c r="D14" s="28" t="s">
        <v>12</v>
      </c>
      <c r="E14" s="106"/>
      <c r="F14" s="28" t="s">
        <v>12</v>
      </c>
      <c r="G14" s="106"/>
      <c r="H14" s="28" t="s">
        <v>12</v>
      </c>
      <c r="I14" s="106"/>
      <c r="J14" s="28" t="s">
        <v>12</v>
      </c>
      <c r="K14" s="106"/>
      <c r="L14" s="32">
        <v>-1221</v>
      </c>
    </row>
    <row r="15" spans="2:12" s="3" customFormat="1" ht="12" customHeight="1" x14ac:dyDescent="0.2">
      <c r="B15" s="269" t="s">
        <v>121</v>
      </c>
      <c r="D15" s="28">
        <v>-204</v>
      </c>
      <c r="E15" s="106"/>
      <c r="F15" s="30" t="s">
        <v>12</v>
      </c>
      <c r="G15" s="106"/>
      <c r="H15" s="30">
        <v>-223</v>
      </c>
      <c r="I15" s="106"/>
      <c r="J15" s="28">
        <v>-2466</v>
      </c>
      <c r="K15" s="106"/>
      <c r="L15" s="32" t="s">
        <v>12</v>
      </c>
    </row>
    <row r="16" spans="2:12" s="3" customFormat="1" ht="12" customHeight="1" x14ac:dyDescent="0.2">
      <c r="B16" s="269" t="s">
        <v>122</v>
      </c>
      <c r="D16" s="28">
        <v>-6</v>
      </c>
      <c r="E16" s="106"/>
      <c r="F16" s="257" t="s">
        <v>12</v>
      </c>
      <c r="G16" s="106"/>
      <c r="H16" s="257" t="s">
        <v>12</v>
      </c>
      <c r="I16" s="106"/>
      <c r="J16" s="28" t="s">
        <v>12</v>
      </c>
      <c r="K16" s="106"/>
      <c r="L16" s="38" t="s">
        <v>194</v>
      </c>
    </row>
    <row r="17" spans="2:12" s="3" customFormat="1" ht="12" customHeight="1" x14ac:dyDescent="0.2">
      <c r="B17" s="269" t="s">
        <v>123</v>
      </c>
      <c r="D17" s="28">
        <v>307</v>
      </c>
      <c r="E17" s="106"/>
      <c r="F17" s="257" t="s">
        <v>12</v>
      </c>
      <c r="G17" s="106"/>
      <c r="H17" s="257" t="s">
        <v>12</v>
      </c>
      <c r="I17" s="106"/>
      <c r="J17" s="28">
        <v>1090</v>
      </c>
      <c r="K17" s="106"/>
      <c r="L17" s="32">
        <v>327</v>
      </c>
    </row>
    <row r="18" spans="2:12" s="3" customFormat="1" ht="12" customHeight="1" x14ac:dyDescent="0.2">
      <c r="B18" s="269" t="s">
        <v>193</v>
      </c>
      <c r="D18" s="28" t="s">
        <v>12</v>
      </c>
      <c r="E18" s="106"/>
      <c r="F18" s="257" t="s">
        <v>12</v>
      </c>
      <c r="G18" s="106"/>
      <c r="H18" s="257">
        <v>49</v>
      </c>
      <c r="I18" s="106"/>
      <c r="J18" s="28" t="s">
        <v>12</v>
      </c>
      <c r="K18" s="106"/>
      <c r="L18" s="38" t="s">
        <v>194</v>
      </c>
    </row>
    <row r="19" spans="2:12" s="3" customFormat="1" ht="12" customHeight="1" x14ac:dyDescent="0.2">
      <c r="B19" s="269" t="s">
        <v>124</v>
      </c>
      <c r="D19" s="28">
        <v>97</v>
      </c>
      <c r="E19" s="106"/>
      <c r="F19" s="30">
        <v>-68</v>
      </c>
      <c r="G19" s="106"/>
      <c r="H19" s="30">
        <v>-172</v>
      </c>
      <c r="I19" s="106"/>
      <c r="J19" s="28">
        <v>-367</v>
      </c>
      <c r="K19" s="106"/>
      <c r="L19" s="32">
        <v>-468</v>
      </c>
    </row>
    <row r="20" spans="2:12" s="3" customFormat="1" ht="12" customHeight="1" x14ac:dyDescent="0.2">
      <c r="B20" s="269" t="s">
        <v>125</v>
      </c>
      <c r="D20" s="28">
        <v>218</v>
      </c>
      <c r="E20" s="106"/>
      <c r="F20" s="30">
        <v>-1230</v>
      </c>
      <c r="G20" s="106"/>
      <c r="H20" s="30">
        <v>1006</v>
      </c>
      <c r="I20" s="106"/>
      <c r="J20" s="28" t="s">
        <v>12</v>
      </c>
      <c r="K20" s="106"/>
      <c r="L20" s="32" t="s">
        <v>12</v>
      </c>
    </row>
    <row r="21" spans="2:12" s="3" customFormat="1" ht="12" customHeight="1" x14ac:dyDescent="0.2">
      <c r="B21" s="269" t="s">
        <v>126</v>
      </c>
      <c r="D21" s="28">
        <v>1635</v>
      </c>
      <c r="E21" s="106"/>
      <c r="F21" s="30">
        <v>1110</v>
      </c>
      <c r="G21" s="106"/>
      <c r="H21" s="30">
        <v>1239</v>
      </c>
      <c r="I21" s="106"/>
      <c r="J21" s="28">
        <v>2727</v>
      </c>
      <c r="K21" s="106"/>
      <c r="L21" s="32">
        <v>1663</v>
      </c>
    </row>
    <row r="22" spans="2:12" s="3" customFormat="1" ht="12" customHeight="1" x14ac:dyDescent="0.2">
      <c r="B22" s="269" t="s">
        <v>127</v>
      </c>
      <c r="D22" s="28">
        <v>114</v>
      </c>
      <c r="E22" s="106"/>
      <c r="F22" s="30" t="s">
        <v>12</v>
      </c>
      <c r="G22" s="106"/>
      <c r="H22" s="30">
        <v>19</v>
      </c>
      <c r="I22" s="106"/>
      <c r="J22" s="28" t="s">
        <v>12</v>
      </c>
      <c r="K22" s="106"/>
      <c r="L22" s="32" t="s">
        <v>12</v>
      </c>
    </row>
    <row r="23" spans="2:12" s="3" customFormat="1" ht="12" customHeight="1" x14ac:dyDescent="0.2">
      <c r="B23" s="269" t="s">
        <v>128</v>
      </c>
      <c r="D23" s="28">
        <v>-6729</v>
      </c>
      <c r="E23" s="106"/>
      <c r="F23" s="30">
        <v>-42991</v>
      </c>
      <c r="G23" s="106"/>
      <c r="H23" s="30">
        <v>-63070</v>
      </c>
      <c r="I23" s="106"/>
      <c r="J23" s="28">
        <v>-6303</v>
      </c>
      <c r="K23" s="106"/>
      <c r="L23" s="32">
        <v>-8112</v>
      </c>
    </row>
    <row r="24" spans="2:12" s="3" customFormat="1" ht="12" customHeight="1" x14ac:dyDescent="0.2">
      <c r="B24" s="269" t="s">
        <v>129</v>
      </c>
      <c r="D24" s="30" t="s">
        <v>12</v>
      </c>
      <c r="E24" s="106"/>
      <c r="F24" s="30" t="s">
        <v>12</v>
      </c>
      <c r="G24" s="106"/>
      <c r="H24" s="30" t="s">
        <v>12</v>
      </c>
      <c r="I24" s="106"/>
      <c r="J24" s="30">
        <v>7251</v>
      </c>
      <c r="K24" s="106"/>
      <c r="L24" s="32">
        <v>996</v>
      </c>
    </row>
    <row r="25" spans="2:12" ht="12" customHeight="1" x14ac:dyDescent="0.2">
      <c r="B25" s="269" t="s">
        <v>130</v>
      </c>
      <c r="D25" s="28">
        <v>12</v>
      </c>
      <c r="E25" s="106"/>
      <c r="F25" s="257">
        <v>91</v>
      </c>
      <c r="G25" s="259"/>
      <c r="H25" s="257">
        <v>11</v>
      </c>
      <c r="I25" s="259"/>
      <c r="J25" s="28">
        <v>16</v>
      </c>
      <c r="K25" s="259"/>
      <c r="L25" s="32" t="s">
        <v>12</v>
      </c>
    </row>
    <row r="26" spans="2:12" ht="12" customHeight="1" x14ac:dyDescent="0.2">
      <c r="B26" s="269" t="s">
        <v>131</v>
      </c>
      <c r="D26" s="28" t="s">
        <v>12</v>
      </c>
      <c r="E26" s="106"/>
      <c r="F26" s="257" t="s">
        <v>12</v>
      </c>
      <c r="G26" s="259"/>
      <c r="H26" s="30">
        <v>-990</v>
      </c>
      <c r="I26" s="259"/>
      <c r="J26" s="28">
        <v>-190</v>
      </c>
      <c r="K26" s="259"/>
      <c r="L26" s="32">
        <v>871</v>
      </c>
    </row>
    <row r="27" spans="2:12" ht="12" customHeight="1" x14ac:dyDescent="0.2">
      <c r="B27" s="269" t="s">
        <v>132</v>
      </c>
      <c r="D27" s="28">
        <v>-255</v>
      </c>
      <c r="E27" s="106"/>
      <c r="F27" s="30">
        <v>-1079</v>
      </c>
      <c r="G27" s="259"/>
      <c r="H27" s="30">
        <v>-1140</v>
      </c>
      <c r="I27" s="259"/>
      <c r="J27" s="28">
        <v>-193</v>
      </c>
      <c r="K27" s="259"/>
      <c r="L27" s="32">
        <v>-10</v>
      </c>
    </row>
    <row r="28" spans="2:12" ht="12" customHeight="1" x14ac:dyDescent="0.2">
      <c r="B28" s="269" t="s">
        <v>133</v>
      </c>
      <c r="D28" s="28">
        <v>-139</v>
      </c>
      <c r="E28" s="106"/>
      <c r="F28" s="30">
        <v>388</v>
      </c>
      <c r="G28" s="259"/>
      <c r="H28" s="30">
        <v>535</v>
      </c>
      <c r="I28" s="259"/>
      <c r="J28" s="28">
        <v>204</v>
      </c>
      <c r="K28" s="259"/>
      <c r="L28" s="32">
        <v>573</v>
      </c>
    </row>
    <row r="29" spans="2:12" ht="12" customHeight="1" x14ac:dyDescent="0.2">
      <c r="B29" s="269" t="s">
        <v>134</v>
      </c>
      <c r="D29" s="28">
        <v>137</v>
      </c>
      <c r="E29" s="106"/>
      <c r="F29" s="30">
        <v>16</v>
      </c>
      <c r="G29" s="259"/>
      <c r="H29" s="30">
        <v>42</v>
      </c>
      <c r="I29" s="259"/>
      <c r="J29" s="28">
        <v>92</v>
      </c>
      <c r="K29" s="259"/>
      <c r="L29" s="32">
        <v>-285</v>
      </c>
    </row>
    <row r="30" spans="2:12" ht="12" customHeight="1" x14ac:dyDescent="0.2">
      <c r="B30" s="269" t="s">
        <v>135</v>
      </c>
      <c r="D30" s="28">
        <v>38</v>
      </c>
      <c r="E30" s="106"/>
      <c r="F30" s="257">
        <v>211</v>
      </c>
      <c r="G30" s="259"/>
      <c r="H30" s="257">
        <v>317</v>
      </c>
      <c r="I30" s="259"/>
      <c r="J30" s="28">
        <v>-49</v>
      </c>
      <c r="K30" s="259"/>
      <c r="L30" s="32">
        <v>30</v>
      </c>
    </row>
    <row r="31" spans="2:12" ht="12" customHeight="1" x14ac:dyDescent="0.2">
      <c r="B31" s="269" t="s">
        <v>136</v>
      </c>
      <c r="D31" s="28">
        <v>1230</v>
      </c>
      <c r="E31" s="106"/>
      <c r="F31" s="30">
        <v>1391</v>
      </c>
      <c r="G31" s="259"/>
      <c r="H31" s="30">
        <v>2380</v>
      </c>
      <c r="I31" s="259"/>
      <c r="J31" s="28">
        <v>-667</v>
      </c>
      <c r="K31" s="259"/>
      <c r="L31" s="32">
        <v>125</v>
      </c>
    </row>
    <row r="32" spans="2:12" ht="12" customHeight="1" x14ac:dyDescent="0.2">
      <c r="B32" s="270" t="s">
        <v>137</v>
      </c>
      <c r="C32" s="182"/>
      <c r="D32" s="44">
        <v>522</v>
      </c>
      <c r="E32" s="260"/>
      <c r="F32" s="44">
        <v>-407</v>
      </c>
      <c r="G32" s="260"/>
      <c r="H32" s="44">
        <v>435</v>
      </c>
      <c r="I32" s="260"/>
      <c r="J32" s="44">
        <v>1304</v>
      </c>
      <c r="K32" s="259"/>
      <c r="L32" s="47">
        <v>709</v>
      </c>
    </row>
    <row r="33" spans="2:13" ht="12" customHeight="1" x14ac:dyDescent="0.2">
      <c r="B33" s="232" t="s">
        <v>138</v>
      </c>
      <c r="C33" s="52"/>
      <c r="D33" s="54">
        <v>1611</v>
      </c>
      <c r="E33" s="93"/>
      <c r="F33" s="54">
        <v>-33693</v>
      </c>
      <c r="G33" s="93"/>
      <c r="H33" s="54">
        <v>-43324</v>
      </c>
      <c r="I33" s="93"/>
      <c r="J33" s="54">
        <v>25460</v>
      </c>
      <c r="K33" s="54"/>
      <c r="L33" s="57">
        <v>17532</v>
      </c>
    </row>
    <row r="34" spans="2:13" ht="12" customHeight="1" x14ac:dyDescent="0.2">
      <c r="B34" s="165" t="s">
        <v>139</v>
      </c>
      <c r="C34" s="87"/>
      <c r="D34" s="75">
        <v>116</v>
      </c>
      <c r="E34" s="261"/>
      <c r="F34" s="75">
        <v>83</v>
      </c>
      <c r="G34" s="261"/>
      <c r="H34" s="75">
        <v>81</v>
      </c>
      <c r="I34" s="261"/>
      <c r="J34" s="210">
        <v>85</v>
      </c>
      <c r="K34" s="75"/>
      <c r="L34" s="77">
        <v>61</v>
      </c>
    </row>
    <row r="35" spans="2:13" ht="12" customHeight="1" x14ac:dyDescent="0.2">
      <c r="B35" s="165" t="s">
        <v>140</v>
      </c>
      <c r="C35" s="87"/>
      <c r="D35" s="73">
        <v>-378</v>
      </c>
      <c r="E35" s="261"/>
      <c r="F35" s="73">
        <v>-843</v>
      </c>
      <c r="G35" s="261"/>
      <c r="H35" s="73">
        <v>-1226</v>
      </c>
      <c r="I35" s="261"/>
      <c r="J35" s="210">
        <v>-1146</v>
      </c>
      <c r="K35" s="73"/>
      <c r="L35" s="77">
        <v>-1135</v>
      </c>
    </row>
    <row r="36" spans="2:13" ht="12" customHeight="1" thickBot="1" x14ac:dyDescent="0.25">
      <c r="B36" s="271" t="s">
        <v>141</v>
      </c>
      <c r="C36" s="61"/>
      <c r="D36" s="75">
        <v>-94</v>
      </c>
      <c r="E36" s="88"/>
      <c r="F36" s="75">
        <v>161</v>
      </c>
      <c r="G36" s="88"/>
      <c r="H36" s="75">
        <v>-186</v>
      </c>
      <c r="I36" s="88"/>
      <c r="J36" s="210">
        <v>-2852</v>
      </c>
      <c r="K36" s="75"/>
      <c r="L36" s="77">
        <v>-5854</v>
      </c>
    </row>
    <row r="37" spans="2:13" s="11" customFormat="1" ht="12" customHeight="1" thickTop="1" x14ac:dyDescent="0.2">
      <c r="B37" s="234" t="s">
        <v>111</v>
      </c>
      <c r="C37" s="97"/>
      <c r="D37" s="99">
        <v>1254</v>
      </c>
      <c r="E37" s="100"/>
      <c r="F37" s="99">
        <v>-34292</v>
      </c>
      <c r="G37" s="100"/>
      <c r="H37" s="99">
        <v>-44654</v>
      </c>
      <c r="I37" s="100"/>
      <c r="J37" s="262">
        <v>21547</v>
      </c>
      <c r="K37" s="99"/>
      <c r="L37" s="267">
        <v>10603</v>
      </c>
    </row>
    <row r="38" spans="2:13" ht="11.25" customHeight="1" x14ac:dyDescent="0.2">
      <c r="B38" s="272" t="s">
        <v>142</v>
      </c>
      <c r="C38" s="196"/>
      <c r="D38" s="14" t="s">
        <v>7</v>
      </c>
      <c r="E38" s="196"/>
      <c r="F38" s="14" t="s">
        <v>7</v>
      </c>
      <c r="G38" s="196"/>
      <c r="H38" s="264"/>
      <c r="I38" s="196"/>
      <c r="J38" s="14" t="s">
        <v>7</v>
      </c>
      <c r="K38" s="196"/>
      <c r="L38" s="24"/>
      <c r="M38" s="196"/>
    </row>
    <row r="39" spans="2:13" ht="11.25" customHeight="1" x14ac:dyDescent="0.2">
      <c r="B39" s="269" t="s">
        <v>143</v>
      </c>
      <c r="C39" s="204"/>
      <c r="D39" s="265" t="s">
        <v>144</v>
      </c>
      <c r="E39" s="252"/>
      <c r="F39" s="30">
        <v>-325</v>
      </c>
      <c r="G39" s="252"/>
      <c r="H39" s="265" t="s">
        <v>144</v>
      </c>
      <c r="I39" s="252"/>
      <c r="J39" s="28">
        <v>-6100</v>
      </c>
      <c r="K39" s="252"/>
      <c r="L39" s="266">
        <v>-6</v>
      </c>
      <c r="M39" s="204"/>
    </row>
    <row r="40" spans="2:13" ht="11.25" customHeight="1" x14ac:dyDescent="0.2">
      <c r="B40" s="269" t="s">
        <v>145</v>
      </c>
      <c r="C40" s="196"/>
      <c r="D40" s="28" t="s">
        <v>12</v>
      </c>
      <c r="E40" s="253"/>
      <c r="F40" s="257">
        <v>325</v>
      </c>
      <c r="G40" s="253"/>
      <c r="H40" s="257" t="s">
        <v>12</v>
      </c>
      <c r="I40" s="253"/>
      <c r="J40" s="28">
        <v>201</v>
      </c>
      <c r="K40" s="253"/>
      <c r="L40" s="258" t="s">
        <v>12</v>
      </c>
      <c r="M40" s="196"/>
    </row>
    <row r="41" spans="2:13" ht="11.25" customHeight="1" x14ac:dyDescent="0.2">
      <c r="B41" s="269" t="s">
        <v>146</v>
      </c>
      <c r="C41" s="204"/>
      <c r="D41" s="28" t="s">
        <v>12</v>
      </c>
      <c r="E41" s="252"/>
      <c r="F41" s="30">
        <v>-210</v>
      </c>
      <c r="G41" s="252"/>
      <c r="H41" s="30">
        <v>-671</v>
      </c>
      <c r="I41" s="252"/>
      <c r="J41" s="28">
        <v>-300</v>
      </c>
      <c r="K41" s="252"/>
      <c r="L41" s="32">
        <v>-140</v>
      </c>
      <c r="M41" s="204"/>
    </row>
    <row r="42" spans="2:13" ht="11.25" customHeight="1" x14ac:dyDescent="0.2">
      <c r="B42" s="269" t="s">
        <v>147</v>
      </c>
      <c r="C42" s="196"/>
      <c r="D42" s="28">
        <v>282</v>
      </c>
      <c r="E42" s="253"/>
      <c r="F42" s="30" t="s">
        <v>12</v>
      </c>
      <c r="G42" s="253"/>
      <c r="H42" s="30">
        <v>296</v>
      </c>
      <c r="I42" s="253"/>
      <c r="J42" s="28">
        <v>6136</v>
      </c>
      <c r="K42" s="253"/>
      <c r="L42" s="32" t="s">
        <v>12</v>
      </c>
      <c r="M42" s="196"/>
    </row>
    <row r="43" spans="2:13" ht="11.25" customHeight="1" x14ac:dyDescent="0.2">
      <c r="B43" s="269" t="s">
        <v>148</v>
      </c>
      <c r="C43" s="204"/>
      <c r="D43" s="28">
        <v>2</v>
      </c>
      <c r="E43" s="252"/>
      <c r="F43" s="30">
        <v>0</v>
      </c>
      <c r="G43" s="252"/>
      <c r="H43" s="30">
        <v>3</v>
      </c>
      <c r="I43" s="252"/>
      <c r="J43" s="28" t="s">
        <v>12</v>
      </c>
      <c r="K43" s="252"/>
      <c r="L43" s="32" t="s">
        <v>12</v>
      </c>
      <c r="M43" s="204"/>
    </row>
    <row r="44" spans="2:13" ht="11.25" customHeight="1" x14ac:dyDescent="0.2">
      <c r="B44" s="269" t="s">
        <v>149</v>
      </c>
      <c r="C44" s="196"/>
      <c r="D44" s="28">
        <v>-7150</v>
      </c>
      <c r="E44" s="253"/>
      <c r="F44" s="30">
        <v>-10769</v>
      </c>
      <c r="G44" s="253"/>
      <c r="H44" s="30">
        <v>-6628</v>
      </c>
      <c r="I44" s="253"/>
      <c r="J44" s="28">
        <v>-11719</v>
      </c>
      <c r="K44" s="253"/>
      <c r="L44" s="77">
        <v>-4796</v>
      </c>
      <c r="M44" s="196"/>
    </row>
    <row r="45" spans="2:13" ht="11.25" customHeight="1" x14ac:dyDescent="0.2">
      <c r="B45" s="269" t="s">
        <v>150</v>
      </c>
      <c r="C45" s="204"/>
      <c r="D45" s="28">
        <v>72</v>
      </c>
      <c r="E45" s="252"/>
      <c r="F45" s="30" t="s">
        <v>12</v>
      </c>
      <c r="G45" s="252"/>
      <c r="H45" s="30" t="s">
        <v>12</v>
      </c>
      <c r="I45" s="252"/>
      <c r="J45" s="28" t="s">
        <v>12</v>
      </c>
      <c r="K45" s="252"/>
      <c r="L45" s="77" t="s">
        <v>12</v>
      </c>
      <c r="M45" s="204"/>
    </row>
    <row r="46" spans="2:13" ht="11.25" customHeight="1" x14ac:dyDescent="0.2">
      <c r="B46" s="269" t="s">
        <v>151</v>
      </c>
      <c r="C46" s="204"/>
      <c r="D46" s="28">
        <v>-389</v>
      </c>
      <c r="E46" s="252"/>
      <c r="F46" s="30">
        <v>-23</v>
      </c>
      <c r="G46" s="252"/>
      <c r="H46" s="30">
        <v>-21</v>
      </c>
      <c r="I46" s="252"/>
      <c r="J46" s="28">
        <v>-1</v>
      </c>
      <c r="K46" s="252"/>
      <c r="L46" s="32">
        <v>-83</v>
      </c>
      <c r="M46" s="204"/>
    </row>
    <row r="47" spans="2:13" ht="11.25" customHeight="1" x14ac:dyDescent="0.2">
      <c r="B47" s="269" t="s">
        <v>152</v>
      </c>
      <c r="C47" s="254"/>
      <c r="D47" s="28">
        <v>-5</v>
      </c>
      <c r="E47" s="256"/>
      <c r="F47" s="30">
        <v>-10</v>
      </c>
      <c r="G47" s="256"/>
      <c r="H47" s="30">
        <v>-9</v>
      </c>
      <c r="I47" s="256"/>
      <c r="J47" s="28">
        <v>-63</v>
      </c>
      <c r="K47" s="256"/>
      <c r="L47" s="32">
        <v>-28</v>
      </c>
      <c r="M47" s="254"/>
    </row>
    <row r="48" spans="2:13" ht="11.25" customHeight="1" x14ac:dyDescent="0.2">
      <c r="B48" s="269" t="s">
        <v>153</v>
      </c>
      <c r="C48" s="3"/>
      <c r="D48" s="28">
        <v>7</v>
      </c>
      <c r="E48" s="106"/>
      <c r="F48" s="30">
        <v>0</v>
      </c>
      <c r="G48" s="106"/>
      <c r="H48" s="30">
        <v>6</v>
      </c>
      <c r="I48" s="106"/>
      <c r="J48" s="28" t="s">
        <v>12</v>
      </c>
      <c r="K48" s="106"/>
      <c r="L48" s="32" t="s">
        <v>12</v>
      </c>
      <c r="M48" s="3"/>
    </row>
    <row r="49" spans="2:13" ht="11.25" customHeight="1" x14ac:dyDescent="0.2">
      <c r="B49" s="269" t="s">
        <v>154</v>
      </c>
      <c r="C49" s="3"/>
      <c r="D49" s="28">
        <v>-5</v>
      </c>
      <c r="E49" s="106"/>
      <c r="F49" s="30">
        <v>-127</v>
      </c>
      <c r="G49" s="106"/>
      <c r="H49" s="30">
        <v>-37</v>
      </c>
      <c r="I49" s="106"/>
      <c r="J49" s="28">
        <v>-5</v>
      </c>
      <c r="K49" s="106"/>
      <c r="L49" s="32">
        <v>-36</v>
      </c>
      <c r="M49" s="3"/>
    </row>
    <row r="50" spans="2:13" ht="11.25" customHeight="1" x14ac:dyDescent="0.2">
      <c r="B50" s="269" t="s">
        <v>155</v>
      </c>
      <c r="C50" s="3"/>
      <c r="D50" s="28">
        <v>-1389</v>
      </c>
      <c r="E50" s="106"/>
      <c r="F50" s="30" t="s">
        <v>12</v>
      </c>
      <c r="G50" s="106"/>
      <c r="H50" s="30" t="s">
        <v>12</v>
      </c>
      <c r="I50" s="106"/>
      <c r="J50" s="28">
        <v>-93</v>
      </c>
      <c r="K50" s="106"/>
      <c r="L50" s="32">
        <v>-2619</v>
      </c>
      <c r="M50" s="3"/>
    </row>
    <row r="51" spans="2:13" ht="11.25" customHeight="1" x14ac:dyDescent="0.2">
      <c r="B51" s="269" t="s">
        <v>156</v>
      </c>
      <c r="C51" s="3"/>
      <c r="D51" s="30" t="s">
        <v>12</v>
      </c>
      <c r="E51" s="106"/>
      <c r="F51" s="30" t="s">
        <v>12</v>
      </c>
      <c r="G51" s="106"/>
      <c r="H51" s="30" t="s">
        <v>12</v>
      </c>
      <c r="I51" s="106"/>
      <c r="J51" s="30" t="s">
        <v>12</v>
      </c>
      <c r="K51" s="106"/>
      <c r="L51" s="32">
        <v>2096</v>
      </c>
      <c r="M51" s="3"/>
    </row>
    <row r="52" spans="2:13" ht="11.25" customHeight="1" x14ac:dyDescent="0.2">
      <c r="B52" s="269" t="s">
        <v>157</v>
      </c>
      <c r="C52" s="3"/>
      <c r="D52" s="255" t="s">
        <v>12</v>
      </c>
      <c r="E52" s="106"/>
      <c r="F52" s="30">
        <v>-1349</v>
      </c>
      <c r="G52" s="106"/>
      <c r="H52" s="30" t="s">
        <v>12</v>
      </c>
      <c r="I52" s="106"/>
      <c r="J52" s="255" t="s">
        <v>12</v>
      </c>
      <c r="K52" s="106"/>
      <c r="L52" s="32" t="s">
        <v>12</v>
      </c>
      <c r="M52" s="3"/>
    </row>
    <row r="53" spans="2:13" ht="11.25" customHeight="1" thickBot="1" x14ac:dyDescent="0.25">
      <c r="B53" s="273" t="s">
        <v>158</v>
      </c>
      <c r="C53" s="3"/>
      <c r="D53" s="30">
        <v>-35</v>
      </c>
      <c r="E53" s="106"/>
      <c r="F53" s="30">
        <v>4</v>
      </c>
      <c r="G53" s="106"/>
      <c r="H53" s="30">
        <v>9</v>
      </c>
      <c r="I53" s="106"/>
      <c r="J53" s="30">
        <v>11</v>
      </c>
      <c r="K53" s="106"/>
      <c r="L53" s="32">
        <v>-32</v>
      </c>
      <c r="M53" s="3"/>
    </row>
    <row r="54" spans="2:13" ht="11.25" customHeight="1" thickTop="1" x14ac:dyDescent="0.2">
      <c r="B54" s="234" t="s">
        <v>159</v>
      </c>
      <c r="C54" s="97"/>
      <c r="D54" s="99">
        <v>-8610</v>
      </c>
      <c r="E54" s="100"/>
      <c r="F54" s="99">
        <v>-12485</v>
      </c>
      <c r="G54" s="100"/>
      <c r="H54" s="99">
        <v>-7052</v>
      </c>
      <c r="I54" s="100"/>
      <c r="J54" s="99">
        <v>-11933</v>
      </c>
      <c r="K54" s="99"/>
      <c r="L54" s="267">
        <v>-5645</v>
      </c>
      <c r="M54" s="3"/>
    </row>
    <row r="55" spans="2:13" ht="11.25" customHeight="1" x14ac:dyDescent="0.2">
      <c r="B55" s="274" t="s">
        <v>160</v>
      </c>
      <c r="C55" s="61"/>
      <c r="D55" s="63" t="s">
        <v>7</v>
      </c>
      <c r="E55" s="88"/>
      <c r="F55" s="63"/>
      <c r="G55" s="88"/>
      <c r="H55" s="63"/>
      <c r="I55" s="88"/>
      <c r="J55" s="63"/>
      <c r="K55" s="88"/>
      <c r="L55" s="70"/>
      <c r="M55" s="3"/>
    </row>
    <row r="56" spans="2:13" ht="11.25" customHeight="1" x14ac:dyDescent="0.2">
      <c r="B56" s="165" t="s">
        <v>161</v>
      </c>
      <c r="C56" s="61"/>
      <c r="D56" s="73">
        <v>465</v>
      </c>
      <c r="E56" s="88"/>
      <c r="F56" s="75">
        <v>466</v>
      </c>
      <c r="G56" s="88"/>
      <c r="H56" s="75">
        <v>771</v>
      </c>
      <c r="I56" s="88"/>
      <c r="J56" s="73">
        <v>-1383</v>
      </c>
      <c r="K56" s="88"/>
      <c r="L56" s="77">
        <v>-306</v>
      </c>
      <c r="M56" s="3"/>
    </row>
    <row r="57" spans="2:13" ht="11.25" customHeight="1" x14ac:dyDescent="0.2">
      <c r="B57" s="165" t="s">
        <v>176</v>
      </c>
      <c r="C57" s="61"/>
      <c r="D57" s="210" t="s">
        <v>12</v>
      </c>
      <c r="E57" s="88"/>
      <c r="F57" s="75">
        <v>48</v>
      </c>
      <c r="G57" s="88"/>
      <c r="H57" s="75">
        <v>31</v>
      </c>
      <c r="I57" s="88"/>
      <c r="J57" s="210">
        <v>532</v>
      </c>
      <c r="K57" s="88"/>
      <c r="L57" s="77">
        <v>-611</v>
      </c>
      <c r="M57" s="3"/>
    </row>
    <row r="58" spans="2:13" ht="11.25" customHeight="1" x14ac:dyDescent="0.2">
      <c r="B58" s="165" t="s">
        <v>162</v>
      </c>
      <c r="C58" s="87"/>
      <c r="D58" s="210" t="s">
        <v>12</v>
      </c>
      <c r="E58" s="88"/>
      <c r="F58" s="211" t="s">
        <v>12</v>
      </c>
      <c r="G58" s="261"/>
      <c r="H58" s="211" t="s">
        <v>12</v>
      </c>
      <c r="I58" s="261"/>
      <c r="J58" s="210">
        <v>785</v>
      </c>
      <c r="K58" s="261"/>
      <c r="L58" s="212" t="s">
        <v>12</v>
      </c>
    </row>
    <row r="59" spans="2:13" ht="11.25" customHeight="1" x14ac:dyDescent="0.2">
      <c r="B59" s="165" t="s">
        <v>163</v>
      </c>
      <c r="C59" s="87"/>
      <c r="D59" s="210" t="s">
        <v>12</v>
      </c>
      <c r="E59" s="88"/>
      <c r="F59" s="210" t="s">
        <v>12</v>
      </c>
      <c r="G59" s="261"/>
      <c r="H59" s="210" t="s">
        <v>12</v>
      </c>
      <c r="I59" s="261"/>
      <c r="J59" s="210">
        <v>-56</v>
      </c>
      <c r="K59" s="261"/>
      <c r="L59" s="212">
        <v>-112</v>
      </c>
    </row>
    <row r="60" spans="2:13" ht="11.25" customHeight="1" x14ac:dyDescent="0.2">
      <c r="B60" s="165" t="s">
        <v>164</v>
      </c>
      <c r="C60" s="87"/>
      <c r="D60" s="210" t="s">
        <v>12</v>
      </c>
      <c r="E60" s="88"/>
      <c r="F60" s="210" t="s">
        <v>12</v>
      </c>
      <c r="G60" s="261"/>
      <c r="H60" s="210" t="s">
        <v>12</v>
      </c>
      <c r="I60" s="261"/>
      <c r="J60" s="210" t="s">
        <v>12</v>
      </c>
      <c r="K60" s="261"/>
      <c r="L60" s="212">
        <v>-100</v>
      </c>
    </row>
    <row r="61" spans="2:13" ht="11.25" customHeight="1" x14ac:dyDescent="0.2">
      <c r="B61" s="165" t="s">
        <v>165</v>
      </c>
      <c r="C61" s="87"/>
      <c r="D61" s="73">
        <v>26777</v>
      </c>
      <c r="E61" s="88"/>
      <c r="F61" s="75">
        <v>47203</v>
      </c>
      <c r="G61" s="261"/>
      <c r="H61" s="75">
        <v>64866</v>
      </c>
      <c r="I61" s="261"/>
      <c r="J61" s="73">
        <v>55674</v>
      </c>
      <c r="K61" s="261"/>
      <c r="L61" s="212">
        <v>32660</v>
      </c>
    </row>
    <row r="62" spans="2:13" ht="11.25" customHeight="1" x14ac:dyDescent="0.2">
      <c r="B62" s="165" t="s">
        <v>166</v>
      </c>
      <c r="C62" s="87"/>
      <c r="D62" s="73">
        <v>-5388</v>
      </c>
      <c r="E62" s="88"/>
      <c r="F62" s="75">
        <v>-19557</v>
      </c>
      <c r="G62" s="261"/>
      <c r="H62" s="75">
        <v>-19192</v>
      </c>
      <c r="I62" s="261"/>
      <c r="J62" s="73">
        <v>-61221</v>
      </c>
      <c r="K62" s="261"/>
      <c r="L62" s="77">
        <v>-13402</v>
      </c>
    </row>
    <row r="63" spans="2:13" ht="11.25" customHeight="1" x14ac:dyDescent="0.2">
      <c r="B63" s="165" t="s">
        <v>167</v>
      </c>
      <c r="C63" s="87"/>
      <c r="D63" s="73">
        <v>5675</v>
      </c>
      <c r="E63" s="88"/>
      <c r="F63" s="75">
        <v>19900</v>
      </c>
      <c r="G63" s="261"/>
      <c r="H63" s="75">
        <v>18150</v>
      </c>
      <c r="I63" s="261"/>
      <c r="J63" s="73">
        <v>30850</v>
      </c>
      <c r="K63" s="261"/>
      <c r="L63" s="77">
        <v>3518</v>
      </c>
    </row>
    <row r="64" spans="2:13" ht="11.25" customHeight="1" x14ac:dyDescent="0.2">
      <c r="B64" s="165" t="s">
        <v>168</v>
      </c>
      <c r="C64" s="87"/>
      <c r="D64" s="73">
        <v>-19030</v>
      </c>
      <c r="E64" s="88"/>
      <c r="F64" s="75">
        <v>-5958</v>
      </c>
      <c r="G64" s="261"/>
      <c r="H64" s="75">
        <v>-2772</v>
      </c>
      <c r="I64" s="261"/>
      <c r="J64" s="73">
        <v>-15400</v>
      </c>
      <c r="K64" s="261"/>
      <c r="L64" s="77">
        <v>-22366</v>
      </c>
    </row>
    <row r="65" spans="2:13" ht="11.25" customHeight="1" x14ac:dyDescent="0.2">
      <c r="B65" s="165" t="s">
        <v>169</v>
      </c>
      <c r="C65" s="87"/>
      <c r="D65" s="73">
        <v>16387</v>
      </c>
      <c r="E65" s="88"/>
      <c r="F65" s="211" t="s">
        <v>12</v>
      </c>
      <c r="G65" s="261"/>
      <c r="H65" s="211" t="s">
        <v>12</v>
      </c>
      <c r="I65" s="261"/>
      <c r="J65" s="73" t="s">
        <v>12</v>
      </c>
      <c r="K65" s="261"/>
      <c r="L65" s="77" t="s">
        <v>12</v>
      </c>
    </row>
    <row r="66" spans="2:13" ht="11.25" customHeight="1" x14ac:dyDescent="0.2">
      <c r="B66" s="165" t="s">
        <v>171</v>
      </c>
      <c r="C66" s="61"/>
      <c r="D66" s="73">
        <v>242</v>
      </c>
      <c r="E66" s="88"/>
      <c r="F66" s="75">
        <v>99</v>
      </c>
      <c r="G66" s="88"/>
      <c r="H66" s="75">
        <v>153</v>
      </c>
      <c r="I66" s="88"/>
      <c r="J66" s="73">
        <v>137</v>
      </c>
      <c r="K66" s="88"/>
      <c r="L66" s="77">
        <v>110</v>
      </c>
      <c r="M66" s="3"/>
    </row>
    <row r="67" spans="2:13" ht="11.25" customHeight="1" x14ac:dyDescent="0.2">
      <c r="B67" s="165" t="s">
        <v>172</v>
      </c>
      <c r="C67" s="61"/>
      <c r="D67" s="73" t="s">
        <v>12</v>
      </c>
      <c r="E67" s="88"/>
      <c r="F67" s="211" t="s">
        <v>12</v>
      </c>
      <c r="G67" s="88"/>
      <c r="H67" s="211">
        <v>2000</v>
      </c>
      <c r="I67" s="88"/>
      <c r="J67" s="73" t="s">
        <v>12</v>
      </c>
      <c r="K67" s="88"/>
      <c r="L67" s="77" t="s">
        <v>12</v>
      </c>
      <c r="M67" s="3"/>
    </row>
    <row r="68" spans="2:13" ht="11.25" customHeight="1" x14ac:dyDescent="0.2">
      <c r="B68" s="165" t="s">
        <v>173</v>
      </c>
      <c r="C68" s="61"/>
      <c r="D68" s="73" t="s">
        <v>12</v>
      </c>
      <c r="E68" s="88"/>
      <c r="F68" s="211" t="s">
        <v>12</v>
      </c>
      <c r="G68" s="88"/>
      <c r="H68" s="211" t="s">
        <v>12</v>
      </c>
      <c r="I68" s="88"/>
      <c r="J68" s="73">
        <v>-2000</v>
      </c>
      <c r="K68" s="88"/>
      <c r="L68" s="77" t="s">
        <v>12</v>
      </c>
      <c r="M68" s="3"/>
    </row>
    <row r="69" spans="2:13" ht="11.25" customHeight="1" x14ac:dyDescent="0.2">
      <c r="B69" s="165" t="s">
        <v>170</v>
      </c>
      <c r="C69" s="61"/>
      <c r="D69" s="73" t="s">
        <v>12</v>
      </c>
      <c r="E69" s="88"/>
      <c r="F69" s="73" t="s">
        <v>12</v>
      </c>
      <c r="G69" s="88"/>
      <c r="H69" s="73" t="s">
        <v>12</v>
      </c>
      <c r="I69" s="88"/>
      <c r="J69" s="73" t="s">
        <v>12</v>
      </c>
      <c r="K69" s="88"/>
      <c r="L69" s="212">
        <v>-2999</v>
      </c>
      <c r="M69" s="3"/>
    </row>
    <row r="70" spans="2:13" ht="11.25" customHeight="1" x14ac:dyDescent="0.2">
      <c r="B70" s="165" t="s">
        <v>174</v>
      </c>
      <c r="C70" s="61"/>
      <c r="D70" s="73">
        <v>-445</v>
      </c>
      <c r="E70" s="88"/>
      <c r="F70" s="75">
        <v>-543</v>
      </c>
      <c r="G70" s="88"/>
      <c r="H70" s="75">
        <v>-646</v>
      </c>
      <c r="I70" s="88"/>
      <c r="J70" s="73">
        <v>-1501</v>
      </c>
      <c r="K70" s="88"/>
      <c r="L70" s="77">
        <v>-2513</v>
      </c>
      <c r="M70" s="3"/>
    </row>
    <row r="71" spans="2:13" ht="11.25" customHeight="1" thickBot="1" x14ac:dyDescent="0.25">
      <c r="B71" s="271" t="s">
        <v>175</v>
      </c>
      <c r="C71" s="61"/>
      <c r="D71" s="75" t="s">
        <v>12</v>
      </c>
      <c r="E71" s="88"/>
      <c r="F71" s="211" t="s">
        <v>12</v>
      </c>
      <c r="G71" s="88"/>
      <c r="H71" s="211">
        <v>-43</v>
      </c>
      <c r="I71" s="88"/>
      <c r="J71" s="75">
        <v>-39</v>
      </c>
      <c r="K71" s="261"/>
      <c r="L71" s="212" t="s">
        <v>12</v>
      </c>
    </row>
    <row r="72" spans="2:13" ht="11.25" customHeight="1" thickTop="1" thickBot="1" x14ac:dyDescent="0.25">
      <c r="B72" s="234" t="s">
        <v>160</v>
      </c>
      <c r="C72" s="97"/>
      <c r="D72" s="99">
        <v>24682</v>
      </c>
      <c r="E72" s="100"/>
      <c r="F72" s="99">
        <v>41658</v>
      </c>
      <c r="G72" s="100"/>
      <c r="H72" s="99">
        <v>63318</v>
      </c>
      <c r="I72" s="100"/>
      <c r="J72" s="99">
        <v>6377</v>
      </c>
      <c r="K72" s="99"/>
      <c r="L72" s="103">
        <v>-6124</v>
      </c>
    </row>
    <row r="73" spans="2:13" ht="11.25" customHeight="1" thickTop="1" x14ac:dyDescent="0.2">
      <c r="L73" s="263"/>
    </row>
    <row r="74" spans="2:13" ht="11.25" customHeight="1" x14ac:dyDescent="0.2"/>
    <row r="75" spans="2:13" ht="11.25" customHeight="1" x14ac:dyDescent="0.2"/>
    <row r="76" spans="2:13" ht="11.25" customHeight="1" x14ac:dyDescent="0.2"/>
  </sheetData>
  <phoneticPr fontId="3"/>
  <pageMargins left="0.78700000000000003" right="0.78700000000000003" top="0.98399999999999999" bottom="0.98399999999999999" header="0.51200000000000001" footer="0.51200000000000001"/>
  <pageSetup paperSize="9" scale="66" orientation="portrait" r:id="rId1"/>
  <headerFooter alignWithMargins="0"/>
  <ignoredErrors>
    <ignoredError sqref="D39 H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BS</vt:lpstr>
      <vt:lpstr>PL</vt:lpstr>
      <vt:lpstr>CF</vt:lpstr>
      <vt:lpstr>BS!Print_Area</vt:lpstr>
      <vt:lpstr>CF!Print_Area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2018-04-18T02:25:33Z</cp:lastPrinted>
  <dcterms:created xsi:type="dcterms:W3CDTF">2018-04-17T07:36:46Z</dcterms:created>
  <dcterms:modified xsi:type="dcterms:W3CDTF">2018-04-19T01:09:41Z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