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ghhqfs01.ichigo-holdings.local\IGH\管理本部\IR推進部\★Investors Relations\Release\第19期（平成31年2月末まで）\20180712_決算短信\HP用\"/>
    </mc:Choice>
  </mc:AlternateContent>
  <bookViews>
    <workbookView xWindow="0" yWindow="0" windowWidth="28800" windowHeight="11950"/>
  </bookViews>
  <sheets>
    <sheet name="BS" sheetId="1" r:id="rId1"/>
    <sheet name="PL" sheetId="3" r:id="rId2"/>
    <sheet name="CF 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hidden="1">{#N/A,#N/A,FALSE,"OperatingAssumptions"}</definedName>
    <definedName name="____ｍｔｂ2" hidden="1">{"ｹﾝﾄ（M)",#N/A,FALSE,"収支・日割";"ｹﾝﾄ（RD)",#N/A,FALSE,"収支・日割";"ｹﾝﾄ（PMC)",#N/A,FALSE,"収支・日割"}</definedName>
    <definedName name="____mtb3" hidden="1">{#N/A,#N/A,FALSE,"１";#N/A,#N/A,FALSE,"２";#N/A,#N/A,FALSE,"３";#N/A,#N/A,FALSE,"４"}</definedName>
    <definedName name="____mtd3" hidden="1">{"ｹﾝﾄ（M)",#N/A,FALSE,"収支・日割";"ｹﾝﾄ（RD)",#N/A,FALSE,"収支・日割";"ｹﾝﾄ（PMC)",#N/A,FALSE,"収支・日割"}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ｍｔｂ2" hidden="1">{"ｹﾝﾄ（M)",#N/A,FALSE,"収支・日割";"ｹﾝﾄ（RD)",#N/A,FALSE,"収支・日割";"ｹﾝﾄ（PMC)",#N/A,FALSE,"収支・日割"}</definedName>
    <definedName name="___mtb3" hidden="1">{#N/A,#N/A,FALSE,"１";#N/A,#N/A,FALSE,"２";#N/A,#N/A,FALSE,"３";#N/A,#N/A,FALSE,"４"}</definedName>
    <definedName name="___mtd3" hidden="1">{"ｹﾝﾄ（M)",#N/A,FALSE,"収支・日割";"ｹﾝﾄ（RD)",#N/A,FALSE,"収支・日割";"ｹﾝﾄ（PMC)",#N/A,FALSE,"収支・日割"}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hidden="1">{"ｹﾝﾄ（M)",#N/A,FALSE,"収支・日割";"ｹﾝﾄ（RD)",#N/A,FALSE,"収支・日割";"ｹﾝﾄ（PMC)",#N/A,FALSE,"収支・日割"}</definedName>
    <definedName name="__mtb3" hidden="1">{#N/A,#N/A,FALSE,"１";#N/A,#N/A,FALSE,"２";#N/A,#N/A,FALSE,"３";#N/A,#N/A,FALSE,"４"}</definedName>
    <definedName name="__mtd3" hidden="1">{"ｹﾝﾄ（M)",#N/A,FALSE,"収支・日割";"ｹﾝﾄ（RD)",#N/A,FALSE,"収支・日割";"ｹﾝﾄ（PMC)",#N/A,FALSE,"収支・日割"}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hidden="1">{#N/A,#N/A,FALSE,"LoanAssumptions"}</definedName>
    <definedName name="__ｓ２">{"Client Name or Project Name"}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>{"Client Name or Project Name"}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>{"Client Name or Project Name"}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hidden="1">{"ｹﾝﾄ（M)",#N/A,FALSE,"収支・日割";"ｹﾝﾄ（RD)",#N/A,FALSE,"収支・日割";"ｹﾝﾄ（PMC)",#N/A,FALSE,"収支・日割"}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hidden="1">{#N/A,#N/A,FALSE,"LoanAssumptions"}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hidden="1">{"AnnualRentRoll",#N/A,FALSE,"RentRoll"}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hidden="1">{#N/A,#N/A,FALSE,"１";#N/A,#N/A,FALSE,"２";#N/A,#N/A,FALSE,"３";#N/A,#N/A,FALSE,"４"}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hidden="1">{#N/A,#N/A,FALSE,"ExitStratigy"}</definedName>
    <definedName name="abc">#N/A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hidden="1">{"MonthlyRentRoll",#N/A,FALSE,"RentRoll"}</definedName>
    <definedName name="Aida">#N/A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iversay" hidden="1">{"AnnualRentRoll",#N/A,FALSE,"RentRoll"}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nv" hidden="1">{#N/A,#N/A,FALSE,"PropertyInfo"}</definedName>
    <definedName name="anscount" hidden="1">3</definedName>
    <definedName name="Aoyama">'[7]Ikoma Data'!$A$122</definedName>
    <definedName name="aqw" hidden="1">{#N/A,#N/A,FALSE,"PropertyInfo"}</definedName>
    <definedName name="archon" hidden="1">{"page1",#N/A,FALSE,"Sheet1";"page2",#N/A,FALSE,"Sheet1"}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sdtrre" hidden="1">{#N/A,#N/A,FALSE,"１";#N/A,#N/A,FALSE,"２";#N/A,#N/A,FALSE,"３";#N/A,#N/A,FALSE,"４"}</definedName>
    <definedName name="ase" hidden="1">{"Actual",#N/A,FALSE,"(価格)";"Market",#N/A,FALSE,"(価格)";"Plan",#N/A,FALSE,"(価格)"}</definedName>
    <definedName name="asertrf" hidden="1">{#N/A,#N/A,FALSE,"１";#N/A,#N/A,FALSE,"２";#N/A,#N/A,FALSE,"３";#N/A,#N/A,FALSE,"４"}</definedName>
    <definedName name="aserttgfd" hidden="1">{"Actual",#N/A,FALSE,"(価格)";"Market",#N/A,FALSE,"(価格)";"Plan",#N/A,FALSE,"(価格)"}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hidden="1">{"AnnualRentRoll",#N/A,FALSE,"RentRoll"}</definedName>
    <definedName name="attachrokko" localSheetId="0" hidden="1">{#N/A,#N/A,FALSE,"PropertyInfo"}</definedName>
    <definedName name="attachrokko" hidden="1">{#N/A,#N/A,FALSE,"PropertyInfo"}</definedName>
    <definedName name="awet" hidden="1">{"ｹﾝﾄ（M)",#N/A,FALSE,"収支・日割";"ｹﾝﾄ（RD)",#N/A,FALSE,"収支・日割";"ｹﾝﾄ（PMC)",#N/A,FALSE,"収支・日割"}</definedName>
    <definedName name="AYAKO" hidden="1">{#N/A,#N/A,FALSE,"PropertyInfo"}</definedName>
    <definedName name="Ｂ" localSheetId="0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hidden="1">{#N/A,#N/A,FALSE,"Fund-II"}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eachwood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>#N/A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MPS" hidden="1">255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>{"Client Name or Project Name"}</definedName>
    <definedName name="ｄｄｄｄｄｄ">{"Client Name or Project Name"}</definedName>
    <definedName name="ddees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hidden="1">{"Actual",#N/A,FALSE,"(価格)";"Market",#N/A,FALSE,"(価格)";"Plan",#N/A,FALSE,"(価格)"}</definedName>
    <definedName name="desser" hidden="1">{"ｹﾝﾄ（M)",#N/A,FALSE,"収支・日割";"ｹﾝﾄ（RD)",#N/A,FALSE,"収支・日割";"ｹﾝﾄ（PMC)",#N/A,FALSE,"収支・日割"}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hidden="1">{"Actual",#N/A,FALSE,"(価格)";"Market",#N/A,FALSE,"(価格)";"Plan",#N/A,FALSE,"(価格)"}</definedName>
    <definedName name="drre" hidden="1">{#N/A,#N/A,FALSE,"１";#N/A,#N/A,FALSE,"２";#N/A,#N/A,FALSE,"３";#N/A,#N/A,FALSE,"４"}</definedName>
    <definedName name="dsd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fafa" hidden="1">{"AnnualRentRoll",#N/A,FALSE,"RentRoll"}</definedName>
    <definedName name="fbam">{"Client Name or Project Name"}</definedName>
    <definedName name="ＦＤ" hidden="1">'[25]#REF'!$B$11:$H$11</definedName>
    <definedName name="fe">#N/A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ｆｆ">{"Client Name or Project Name"}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>#N/A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>#N/A</definedName>
    <definedName name="getGroup">#N/A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'[7]Ikoma Data'!$A$73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hidden="1">{"AnnualRentRoll",#N/A,FALSE,"RentRoll"}</definedName>
    <definedName name="hgkdj_1" hidden="1">{"AnnualRentRoll",#N/A,FALSE,"RentRoll"}</definedName>
    <definedName name="ｈｈ">{"Client Name or Project Name"}</definedName>
    <definedName name="ｈｈｈ" hidden="1">[29]Book1!#REF!</definedName>
    <definedName name="ｈｈｈｈｈｈ">{"Client Name or Project Name"}</definedName>
    <definedName name="HigaIkebukuro">'[7]Ikoma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>{"Client Name or Project Name"}</definedName>
    <definedName name="iiii" hidden="1">{"gain",#N/A,FALSE,"Focus"}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hidden="1">{#N/A,#N/A,FALSE,"LoanAssumptions"}</definedName>
    <definedName name="ing">#N/A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>{"Client Name or Project Name"}</definedName>
    <definedName name="ｊｊｊ">{"Client Name or Project Name"}</definedName>
    <definedName name="jo" localSheetId="0">{"Client Name or Project Name"}</definedName>
    <definedName name="jo">{"Client Name or Project Name"}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>{"Client Name or Project Name"}</definedName>
    <definedName name="kkkk">{"Client Name or Project Name"}</definedName>
    <definedName name="ｋｋｋｋｈｊ" localSheetId="0">{"Client Name or Project Name"}</definedName>
    <definedName name="ｋｋｋｋｈｊ">{"Client Name or Project Name"}</definedName>
    <definedName name="ｋｋｋｋｋ">{"Client Name or Project Name"}</definedName>
    <definedName name="ko" localSheetId="0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hidden="1">{#N/A,#N/A,FALSE,"OperatingAssumptions"}</definedName>
    <definedName name="likme">#N/A</definedName>
    <definedName name="lkrj" localSheetId="0" hidden="1">{"AnnualRentRoll",#N/A,FALSE,"RentRoll"}</definedName>
    <definedName name="lkrj" hidden="1">{"AnnualRentRoll",#N/A,FALSE,"RentRoll"}</definedName>
    <definedName name="ｌｌ" hidden="1">[35]Book1!#REF!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[24]MA行!$A$5:$F$167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_Rent">#N/A</definedName>
    <definedName name="market1" localSheetId="0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ｍｎ" hidden="1">{"ｹﾝﾄ（M)",#N/A,FALSE,"収支・日割";"ｹﾝﾄ（RD)",#N/A,FALSE,"収支・日割";"ｹﾝﾄ（PMC)",#N/A,FALSE,"収支・日割"}</definedName>
    <definedName name="ｍｍｒ" hidden="1">{#N/A,#N/A,FALSE,"１";#N/A,#N/A,FALSE,"２";#N/A,#N/A,FALSE,"３";#N/A,#N/A,FALSE,"４"}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ｍｔｂｖ" hidden="1">{"Actual",#N/A,FALSE,"(価格)";"Market",#N/A,FALSE,"(価格)";"Plan",#N/A,FALSE,"(価格)"}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hidden="1">{#N/A,#N/A,FALSE,"Aging Summary";#N/A,#N/A,FALSE,"Ratio Analysis";#N/A,#N/A,FALSE,"Test 120 Day Accts";#N/A,#N/A,FALSE,"Tickmarks"}</definedName>
    <definedName name="ok" hidden="1">{#N/A,#N/A,FALSE,"ExitStratigy"}</definedName>
    <definedName name="Okubo">'[7]Ikoma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hidden="1">{"MonthlyRentRoll",#N/A,FALSE,"RentRoll"}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0">BS!$A$1:$O$77</definedName>
    <definedName name="_xlnm.Print_Area" localSheetId="2">'CF '!$A$1:$M$70</definedName>
    <definedName name="_xlnm.Print_Area" localSheetId="1">PL!$A$1:$U$42</definedName>
    <definedName name="_xlnm.Print_Area">#REF!</definedName>
    <definedName name="PRINT_AREA_MI">#REF!</definedName>
    <definedName name="Print_FullReportFlag">#N/A</definedName>
    <definedName name="print_presentation_summary">Sum. [42]Sheet!$A$1:$O$72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jectName１">{"Client Name or Project Name"}</definedName>
    <definedName name="ProjectName2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hidden="1">{#N/A,#N/A,FALSE,"PropertyInfo"}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[24]RA行!$A$5:$E$102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ivabuleShee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ord2">[43]!Record2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_1" hidden="1">{#N/A,#N/A,FALSE,"ExitStratigy"}</definedName>
    <definedName name="saddddddddd" hidden="1">{#N/A,#N/A,FALSE,"LoanAssumptions"}</definedName>
    <definedName name="sadddddddddd" localSheetId="0" hidden="1">{#N/A,#N/A,FALSE,"LoanAssumptions"}</definedName>
    <definedName name="sadddddddddd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dddddddddddd_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egfr" hidden="1">{"Actual",#N/A,FALSE,"(価格)";"Market",#N/A,FALSE,"(価格)";"Plan",#N/A,FALSE,"(価格)"}</definedName>
    <definedName name="saf" localSheetId="0">{2}</definedName>
    <definedName name="saf">{2}</definedName>
    <definedName name="Sapporochushin">'[7]Ikoma Data'!$A$267</definedName>
    <definedName name="SapporoSosegawahigahsi">'[7]Ikoma Data'!$A$273</definedName>
    <definedName name="sasw" hidden="1">{"Actual",#N/A,FALSE,"(価格)";"Market",#N/A,FALSE,"(価格)";"Plan",#N/A,FALSE,"(価格)"}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>{2}</definedName>
    <definedName name="SB2_kakaku">#REF!</definedName>
    <definedName name="SC_PROP_2">'[46]Sales Comp 1'!#REF!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dds" hidden="1">{"ｹﾝﾄ（M)",#N/A,FALSE,"収支・日割";"ｹﾝﾄ（RD)",#N/A,FALSE,"収支・日割";"ｹﾝﾄ（PMC)",#N/A,FALSE,"収支・日割"}</definedName>
    <definedName name="seerse" hidden="1">{"Actual",#N/A,FALSE,"(価格)";"Market",#N/A,FALSE,"(価格)";"Plan",#N/A,FALSE,"(価格)"}</definedName>
    <definedName name="sefd" hidden="1">{"ｹﾝﾄ（M)",#N/A,FALSE,"収支・日割";"ｹﾝﾄ（RD)",#N/A,FALSE,"収支・日割";"ｹﾝﾄ（PMC)",#N/A,FALSE,"収支・日割"}</definedName>
    <definedName name="sefdss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hidden="1">{"Actual",#N/A,FALSE,"(価格)";"Market",#N/A,FALSE,"(価格)";"Plan",#N/A,FALSE,"(価格)"}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erd" hidden="1">{#N/A,#N/A,FALSE,"１";#N/A,#N/A,FALSE,"２";#N/A,#N/A,FALSE,"３";#N/A,#N/A,FALSE,"４"}</definedName>
    <definedName name="serff" hidden="1">{"ｹﾝﾄ（M)",#N/A,FALSE,"収支・日割";"ｹﾝﾄ（RD)",#N/A,FALSE,"収支・日割";"ｹﾝﾄ（PMC)",#N/A,FALSE,"収支・日割"}</definedName>
    <definedName name="sertf" hidden="1">{#N/A,#N/A,FALSE,"5-1";#N/A,#N/A,FALSE,"5-2";#N/A,#N/A,FALSE,"5-6";#N/A,#N/A,FALSE,"5-9";#N/A,#N/A,FALSE,"5-15";#N/A,#N/A,FALSE,"5-32";#N/A,#N/A,FALSE,"5-34"}</definedName>
    <definedName name="ses" hidden="1">{"Actual",#N/A,FALSE,"(価格)";"Market",#N/A,FALSE,"(価格)";"Plan",#N/A,FALSE,"(価格)"}</definedName>
    <definedName name="seser" hidden="1">{#N/A,#N/A,FALSE,"１";#N/A,#N/A,FALSE,"２";#N/A,#N/A,FALSE,"３";#N/A,#N/A,FALSE,"４"}</definedName>
    <definedName name="setGroup1">#N/A</definedName>
    <definedName name="setGroup2">#N/A</definedName>
    <definedName name="setGroup3">#N/A</definedName>
    <definedName name="setGroup4">#N/A</definedName>
    <definedName name="sewa" hidden="1">{"Actual",#N/A,FALSE,"(価格)";"Market",#N/A,FALSE,"(価格)";"Plan",#N/A,FALSE,"(価格)"}</definedName>
    <definedName name="sewvd" hidden="1">{#N/A,#N/A,FALSE,"１";#N/A,#N/A,FALSE,"２";#N/A,#N/A,FALSE,"３";#N/A,#N/A,FALSE,"４"}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ffes" hidden="1">{#N/A,#N/A,FALSE,"１";#N/A,#N/A,FALSE,"２";#N/A,#N/A,FALSE,"３";#N/A,#N/A,FALSE,"４"}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hidden="1">{"ｹﾝﾄ（M)",#N/A,FALSE,"収支・日割";"ｹﾝﾄ（RD)",#N/A,FALSE,"収支・日割";"ｹﾝﾄ（PMC)",#N/A,FALSE,"収支・日割"}</definedName>
    <definedName name="ssef" hidden="1">{#N/A,#N/A,FALSE,"１";#N/A,#N/A,FALSE,"２";#N/A,#N/A,FALSE,"３";#N/A,#N/A,FALSE,"４"}</definedName>
    <definedName name="ssesf" hidden="1">{"Actual",#N/A,FALSE,"(価格)";"Market",#N/A,FALSE,"(価格)";"Plan",#N/A,FALSE,"(価格)"}</definedName>
    <definedName name="ssss" hidden="1">{"AnnualRentRoll",#N/A,FALSE,"RentRoll"}</definedName>
    <definedName name="ssssss" hidden="1">{#N/A,#N/A,FALSE,"ExitStratigy"}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hidden="1">[49]Budget!#REF!</definedName>
    <definedName name="Top10_CF">#REF!,#REF!,#REF!</definedName>
    <definedName name="Top10_CFRank">#REF!,#REF!,#REF!</definedName>
    <definedName name="Toranomon">'[7]Ikoma Data'!$A$92</definedName>
    <definedName name="Total2">#N/A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892A._.II." hidden="1">{#N/A,#N/A,FALSE,"Fund-II"}</definedName>
    <definedName name="wrn.892B._.II." hidden="1">{#N/A,#N/A,FALSE,"Fund-II"}</definedName>
    <definedName name="wrn.892C._.II." hidden="1">{#N/A,#N/A,FALSE,"Fund-II"}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AnnualRentRoll._1" hidden="1">{"AnnualRentRoll",#N/A,FALSE,"RentRoll"}</definedName>
    <definedName name="wrn.AnnualRentRoll_1" hidden="1">{"AnnualRentRoll",#N/A,FALSE,"RentRoll"}</definedName>
    <definedName name="wrn.Chart._.of._.Accounts." hidden="1">{#N/A,#N/A,FALSE,"Categories";#N/A,#N/A,FALSE,"MRi INCH";#N/A,#N/A,FALSE,"COA Usage";#N/A,#N/A,FALSE,"Detail"}</definedName>
    <definedName name="wrn.coII._.I." hidden="1">{#N/A,#N/A,FALSE,"Fund-I"}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hidden="1">{"gain",#N/A,FALSE,"Focus"}</definedName>
    <definedName name="wrn.Investors._.II." hidden="1">{#N/A,#N/A,FALSE,"Fund-II"}</definedName>
    <definedName name="wrn.Kuwait._.1." hidden="1">{#N/A,#N/A,FALSE,"Fund-I"}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LoanInformation._1" hidden="1">{#N/A,#N/A,FALSE,"LoanAssumptions"}</definedName>
    <definedName name="wrn.lodging.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PropertyInformation._1" hidden="1">{#N/A,#N/A,FALSE,"PropertyInfo"}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rrrdss" hidden="1">{"Actual",#N/A,FALSE,"(価格)";"Market",#N/A,FALSE,"(価格)";"Plan",#N/A,FALSE,"(価格)"}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hidden="1">{"MonthlyRentRoll",#N/A,FALSE,"RentRoll"}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[51]DEF!$C$2</definedName>
    <definedName name="ああ">#REF!</definedName>
    <definedName name="あああ">#REF!</definedName>
    <definedName name="ああああ" hidden="1">{#N/A,#N/A,FALSE,"１";#N/A,#N/A,FALSE,"２";#N/A,#N/A,FALSE,"３";#N/A,#N/A,FALSE,"４"}</definedName>
    <definedName name="あああああ" hidden="1">{"MonthlyRentRoll",#N/A,FALSE,"RentRoll"}</definedName>
    <definedName name="ああああああ" hidden="1">{#N/A,#N/A,FALSE,"Categories";#N/A,#N/A,FALSE,"MRi INCH";#N/A,#N/A,FALSE,"COA Usage";#N/A,#N/A,FALSE,"Detail"}</definedName>
    <definedName name="あい" hidden="1">{#N/A,#N/A,FALSE,"１";#N/A,#N/A,FALSE,"２";#N/A,#N/A,FALSE,"３";#N/A,#N/A,FALSE,"４"}</definedName>
    <definedName name="あいだ">#N/A</definedName>
    <definedName name="あさＳ" localSheetId="0" hidden="1">{"グラフ",#N/A,FALSE,"全社実績月次推移"}</definedName>
    <definedName name="あさＳ" hidden="1">{"グラフ",#N/A,FALSE,"全社実績月次推移"}</definedName>
    <definedName name="あさあ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がががが" hidden="1">{#N/A,#N/A,FALSE,"ExitStratigy"}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>#REF!</definedName>
    <definedName name="その他２面積更地">#REF!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hidden="1">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>#REF!</definedName>
    <definedName name="メイン面積">#REF!</definedName>
    <definedName name="リスト">#REF!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hidden="1">{#N/A,#N/A,FALSE,"ExitStratigy"}</definedName>
    <definedName name="共益費_円">#REF!</definedName>
    <definedName name="共益費合計">[53]計算表!$AP$262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>#REF!</definedName>
    <definedName name="四谷2">#REF!</definedName>
    <definedName name="四谷概要">'[40]#REF'!$F$100</definedName>
    <definedName name="指数表の作成">#N/A</definedName>
    <definedName name="支払い関係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>#REF!</definedName>
    <definedName name="住民税率">[66]収益計画による損益計算書!$C$202</definedName>
    <definedName name="出金">#REF!</definedName>
    <definedName name="出金累計">#REF!</definedName>
    <definedName name="順位">[68]順位!$A$1:$K$2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hidden="1">{"Actual",#N/A,FALSE,"(価格)";"Market",#N/A,FALSE,"(価格)";"Plan",#N/A,FALSE,"(価格)"}</definedName>
    <definedName name="請求項目">[69]リストボックス!$A$1:$A$65536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[62]要約!$I$5</definedName>
    <definedName name="専有面積">#REF!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[70]物件概要!$F$23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[71]長期借入金!$C$1:$D$14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[69]リストボックス!$C$1:$C$65536</definedName>
    <definedName name="日付">[57]作業!#REF!</definedName>
    <definedName name="入居家賃総額">[73]レントロール!$I$82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金明細書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[74]支払明細!$A$19,[74]支払明細!$H$19,[74]支払明細!$I$19,[74]支払明細!$F$19,[74]支払明細!$K$19,[74]支払明細!$N$19,[74]支払明細!$P$19,[74]支払明細!$R$19,[74]支払明細!$S$19,[74]支払明細!$A$20,[74]支払明細!$H$20,[74]支払明細!$I$20,[74]支払明細!$F$20,[74]支払明細!$K$20,[74]支払明細!$N$20,[74]支払明細!$P$20,[74]支払明細!$R$20,[74]支払明細!$S$20,[74]支払明細!$A$21,[74]支払明細!$H$21,[74]支払明細!$I$21,[74]支払明細!$F$21,[74]支払明細!$K$21,[74]支払明細!$N$21,[74]支払明細!$P$21,[74]支払明細!$R$21,[74]支払明細!$S$21,[74]支払明細!$A$22,[74]支払明細!$H$22,[74]支払明細!$I$22,[74]支払明細!$F$22,[74]支払明細!$K$22,[74]支払明細!$N$22,[74]支払明細!$P$22,[74]支払明細!$R$22,[74]支払明細!$S$22,[74]支払明細!$A$19</definedName>
    <definedName name="費用を打つ①">[75]支払明細!$A$7,[75]支払明細!$H$7,[75]支払明細!$I$7,[75]支払明細!$F$7,[75]支払明細!$K$7,[75]支払明細!$N$7,[75]支払明細!$P$7,[75]支払明細!$R$7,[75]支払明細!$S$7,[75]支払明細!$A$8,[75]支払明細!$H$8,[75]支払明細!$I$8,[75]支払明細!$F$8,[75]支払明細!$K$8,[75]支払明細!$N$8,[75]支払明細!$P$8,[75]支払明細!$R$8,[75]支払明細!$S$8,[75]支払明細!$A$9,[75]支払明細!$H$9,[75]支払明細!$I$9,[75]支払明細!$F$9,[75]支払明細!$K$9,[75]支払明細!$N$9,[75]支払明細!$P$9,[75]支払明細!$R$9,[75]支払明細!$S$9,[75]支払明細!$A$10,[75]支払明細!$H$10,[75]支払明細!$I$10,[75]支払明細!$F$10,[75]支払明細!$K$10,[75]支払明細!$N$10,[75]支払明細!$P$10,[75]支払明細!$R$10,[75]支払明細!$S$10,[75]支払明細!$A$7</definedName>
    <definedName name="費用を打つ②">[75]支払明細!$A$11,[75]支払明細!$H$11,[75]支払明細!$I$11,[75]支払明細!$F$11,[75]支払明細!$K$11,[75]支払明細!$N$11,[75]支払明細!$P$11,[75]支払明細!$R$11,[75]支払明細!$S$11,[75]支払明細!$A$12,[75]支払明細!$H$12,[75]支払明細!$I$12,[75]支払明細!$F$12,[75]支払明細!$K$12,[75]支払明細!$N$12,[75]支払明細!$P$12,[75]支払明細!$R$12,[75]支払明細!$S$12,[75]支払明細!$A$13,[75]支払明細!$H$13,[75]支払明細!$I$13,[75]支払明細!$F$13,[75]支払明細!$K$13,[75]支払明細!$N$13,[75]支払明細!$P$13,[75]支払明細!$R$13,[75]支払明細!$S$13,[75]支払明細!$A$14,[75]支払明細!$H$14,[75]支払明細!$I$14,[75]支払明細!$F$14,[75]支払明細!$K$14,[75]支払明細!$N$14,[75]支払明細!$P$14,[75]支払明細!$R$14,[75]支払明細!$S$14,[75]支払明細!$A$11</definedName>
    <definedName name="費用を打つ③">[75]支払明細!$A$15,[75]支払明細!$H$15,[75]支払明細!$I$15,[75]支払明細!$F$15,[75]支払明細!$K$15,[75]支払明細!$N$15,[75]支払明細!$P$15,[75]支払明細!$R$15,[75]支払明細!$S$15,[75]支払明細!$A$16,[75]支払明細!$H$16,[75]支払明細!$I$16,[75]支払明細!$F$16,[75]支払明細!$K$16,[75]支払明細!$N$16,[75]支払明細!$P$16,[75]支払明細!$R$16,[75]支払明細!$S$16,[75]支払明細!$A$17,[75]支払明細!$H$17,[75]支払明細!$I$17,[75]支払明細!$F$17,[75]支払明細!$K$17,[75]支払明細!$N$17,[75]支払明細!$P$17,[75]支払明細!$R$17,[75]支払明細!$S$17,[75]支払明細!$A$18,[75]支払明細!$H$18,[75]支払明細!$I$18,[75]支払明細!$F$18,[75]支払明細!$K$18,[75]支払明細!$N$18,[75]支払明細!$P$18,[75]支払明細!$R$18,[75]支払明細!$S$18,[75]支払明細!$A$15</definedName>
    <definedName name="費用を打つ④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⑤">[75]支払明細!$A$23,[75]支払明細!$H$23,[75]支払明細!$I$23,[75]支払明細!$F$23,[75]支払明細!$K$23,[75]支払明細!$N$23,[75]支払明細!$P$23,[75]支払明細!$R$23,[75]支払明細!$S$23,[75]支払明細!$A$24,[75]支払明細!$H$24,[75]支払明細!$I$24,[75]支払明細!$F$24,[75]支払明細!$K$24,[75]支払明細!$N$24,[75]支払明細!$P$24,[75]支払明細!$R$24,[75]支払明細!$S$24,[75]支払明細!$A$25,[75]支払明細!$H$25,[75]支払明細!$I$25,[75]支払明細!$F$25,[75]支払明細!$K$25,[75]支払明細!$N$25,[75]支払明細!$P$25,[75]支払明細!$R$25,[75]支払明細!$S$25,[75]支払明細!$A$26,[75]支払明細!$H$26,[75]支払明細!$I$26,[75]支払明細!$F$26,[75]支払明細!$K$26,[75]支払明細!$N$26,[75]支払明細!$P$26,[75]支払明細!$R$26,[75]支払明細!$S$26,[75]支払明細!$A$23</definedName>
    <definedName name="費用を打つ⑥">[75]支払明細!$A$27,[75]支払明細!$H$27,[75]支払明細!$I$27,[75]支払明細!$F$27,[75]支払明細!$K$27,[75]支払明細!$N$27,[75]支払明細!$P$27,[75]支払明細!$R$27,[75]支払明細!$S$27,[75]支払明細!$A$28,[75]支払明細!$H$28,[75]支払明細!$I$28,[75]支払明細!$F$28,[75]支払明細!$K$28,[75]支払明細!$N$28,[75]支払明細!$P$28,[75]支払明細!$R$28,[75]支払明細!$S$28,[75]支払明細!$A$29,[75]支払明細!$H$29,[75]支払明細!$I$29,[75]支払明細!$F$29,[75]支払明細!$K$29,[75]支払明細!$N$29,[75]支払明細!$P$29,[75]支払明細!$R$29,[75]支払明細!$S$29,[75]支払明細!$A$30,[75]支払明細!$H$30,[75]支払明細!$I$30,[75]支払明細!$F$30,[75]支払明細!$K$30,[75]支払明細!$N$30,[75]支払明細!$P$30,[75]支払明細!$R$30,[75]支払明細!$S$30,[75]支払明細!$A$27</definedName>
    <definedName name="費用科目">#REF!</definedName>
    <definedName name="費用更地">#REF!</definedName>
    <definedName name="備考欄">[69]リストボックス!$B$1:$B$65536</definedName>
    <definedName name="評価対象" hidden="1">[52]計算過程シート!#REF!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[76]表紙!$Q$12</definedName>
    <definedName name="物件名">[76]表紙!$Q$14</definedName>
    <definedName name="物件名称">[60]物件概要!$F$7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紙">{"Client Name or Project Name"}</definedName>
    <definedName name="別表" hidden="1">{"REC1",#N/A,FALSE,"Focus";"REC2",#N/A,FALSE,"Focus";"REC3",#N/A,FALSE,"Focus";"REC4",#N/A,FALSE,"Focus"}</definedName>
    <definedName name="別表１" hidden="1">{"gain",#N/A,FALSE,"Focus"}</definedName>
    <definedName name="別表１賃料" hidden="1">{"REC1",#N/A,FALSE,"Focus";"REC2",#N/A,FALSE,"Focus";"REC3",#N/A,FALSE,"Focus";"REC4",#N/A,FALSE,"Focus"}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>#REF!</definedName>
    <definedName name="防火２">#REF!</definedName>
    <definedName name="未収共益費合計">[53]計算表!$AQ$262</definedName>
    <definedName name="未収賃共合計">[53]計算表!$AS$263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[71]預り敷金保証金!$C$1:$D$26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3" l="1"/>
  <c r="T22" i="3"/>
  <c r="T8" i="3"/>
  <c r="T6" i="3"/>
</calcChain>
</file>

<file path=xl/sharedStrings.xml><?xml version="1.0" encoding="utf-8"?>
<sst xmlns="http://schemas.openxmlformats.org/spreadsheetml/2006/main" count="486" uniqueCount="193">
  <si>
    <t>2015/02 期末</t>
    <rPh sb="8" eb="10">
      <t>キマツ</t>
    </rPh>
    <phoneticPr fontId="8"/>
  </si>
  <si>
    <t>2016/02 期末</t>
    <rPh sb="8" eb="10">
      <t>キマツ</t>
    </rPh>
    <phoneticPr fontId="8"/>
  </si>
  <si>
    <t>2017/02 期末</t>
    <rPh sb="8" eb="10">
      <t>キマツ</t>
    </rPh>
    <phoneticPr fontId="8"/>
  </si>
  <si>
    <t>2018/02 期末</t>
    <rPh sb="8" eb="10">
      <t>キマツ</t>
    </rPh>
    <phoneticPr fontId="11"/>
  </si>
  <si>
    <t>2019/02 1Q末</t>
    <rPh sb="10" eb="11">
      <t>スエ</t>
    </rPh>
    <phoneticPr fontId="11"/>
  </si>
  <si>
    <t>前期末比
（増減）</t>
    <rPh sb="2" eb="3">
      <t>キマツ</t>
    </rPh>
    <rPh sb="3" eb="4">
      <t>ヒ</t>
    </rPh>
    <rPh sb="6" eb="8">
      <t>ゾウゲン</t>
    </rPh>
    <phoneticPr fontId="8"/>
  </si>
  <si>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</si>
  <si>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</si>
  <si>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</si>
  <si>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</si>
  <si>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</si>
  <si>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</si>
  <si>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t>－</t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</si>
  <si>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</si>
  <si>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</si>
  <si>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t>販売用発電設備</t>
    <rPh sb="3" eb="5">
      <t>ハツデン</t>
    </rPh>
    <rPh sb="5" eb="7">
      <t>セツビ</t>
    </rPh>
    <phoneticPr fontId="11"/>
  </si>
  <si>
    <t>－</t>
    <phoneticPr fontId="11"/>
  </si>
  <si>
    <r>
      <rPr>
        <sz val="9"/>
        <rFont val="ＭＳ Ｐゴシック"/>
        <family val="3"/>
        <charset val="128"/>
      </rPr>
      <t>繰延税金資産</t>
    </r>
    <phoneticPr fontId="8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</si>
  <si>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</si>
  <si>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</si>
  <si>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</si>
  <si>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</si>
  <si>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</si>
  <si>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太陽光発電設備（純額）</t>
    <phoneticPr fontId="8"/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</si>
  <si>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</si>
  <si>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</si>
  <si>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</si>
  <si>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</si>
  <si>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</si>
  <si>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</si>
  <si>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</si>
  <si>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</si>
  <si>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8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</si>
  <si>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8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</si>
  <si>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</si>
  <si>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</si>
  <si>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</si>
  <si>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8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</si>
  <si>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</si>
  <si>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</si>
  <si>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</si>
  <si>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t>社債</t>
    <phoneticPr fontId="8"/>
  </si>
  <si>
    <r>
      <rPr>
        <sz val="9"/>
        <rFont val="ＭＳ Ｐゴシック"/>
        <family val="3"/>
        <charset val="128"/>
      </rPr>
      <t>ノンリコース社債</t>
    </r>
    <phoneticPr fontId="8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</si>
  <si>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</si>
  <si>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</si>
  <si>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</si>
  <si>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</si>
  <si>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</si>
  <si>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</si>
  <si>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</si>
  <si>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</si>
  <si>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</si>
  <si>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</si>
  <si>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</si>
  <si>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</si>
  <si>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</si>
  <si>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</si>
  <si>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</si>
  <si>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8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</si>
  <si>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</si>
  <si>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</si>
  <si>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</si>
  <si>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1"/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</si>
  <si>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</si>
  <si>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</si>
  <si>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t>2015/02
（12M）</t>
    <phoneticPr fontId="8"/>
  </si>
  <si>
    <t>2016/02
（12M）</t>
    <phoneticPr fontId="8"/>
  </si>
  <si>
    <t>2017/02
（12M）</t>
    <phoneticPr fontId="8"/>
  </si>
  <si>
    <t>2018/02
（12M）</t>
    <phoneticPr fontId="8"/>
  </si>
  <si>
    <t>2019/02
1Q（3M）</t>
    <phoneticPr fontId="8"/>
  </si>
  <si>
    <t>2018/02
1Q（3M）
（前年同期）</t>
    <rPh sb="16" eb="18">
      <t>ゼンネン</t>
    </rPh>
    <rPh sb="18" eb="20">
      <t>ドウキ</t>
    </rPh>
    <phoneticPr fontId="8"/>
  </si>
  <si>
    <t>前年同期比
（増減）</t>
    <rPh sb="0" eb="2">
      <t>ゼンネン</t>
    </rPh>
    <rPh sb="2" eb="5">
      <t>ドウキヒ</t>
    </rPh>
    <rPh sb="7" eb="9">
      <t>ゾウゲン</t>
    </rPh>
    <phoneticPr fontId="8"/>
  </si>
  <si>
    <t>通期予想</t>
    <rPh sb="0" eb="2">
      <t>ツウキ</t>
    </rPh>
    <rPh sb="2" eb="4">
      <t>ヨソウ</t>
    </rPh>
    <phoneticPr fontId="8"/>
  </si>
  <si>
    <t>進捗率</t>
    <rPh sb="0" eb="2">
      <t>シンチョク</t>
    </rPh>
    <rPh sb="2" eb="3">
      <t>リツ</t>
    </rPh>
    <phoneticPr fontId="8"/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</si>
  <si>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</si>
  <si>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</si>
  <si>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</si>
  <si>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</si>
  <si>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</si>
  <si>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</si>
  <si>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</si>
  <si>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</si>
  <si>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負ののれん償却額</t>
    </r>
  </si>
  <si>
    <t>デリバティブ評価益</t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</si>
  <si>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</si>
  <si>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</si>
  <si>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</si>
  <si>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t>デリバティブ評価損</t>
  </si>
  <si>
    <t>融資関連費用</t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</si>
  <si>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</si>
  <si>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</si>
  <si>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</si>
  <si>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固定資産売却益</t>
    </r>
    <phoneticPr fontId="8"/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</si>
  <si>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</si>
  <si>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8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</si>
  <si>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</si>
  <si>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8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</si>
  <si>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</si>
  <si>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8"/>
  </si>
  <si>
    <r>
      <rPr>
        <sz val="9"/>
        <rFont val="ＭＳ Ｐゴシック"/>
        <family val="3"/>
        <charset val="128"/>
      </rPr>
      <t>事務所移転費用</t>
    </r>
    <phoneticPr fontId="8"/>
  </si>
  <si>
    <r>
      <rPr>
        <sz val="9"/>
        <rFont val="ＭＳ Ｐゴシック"/>
        <family val="3"/>
        <charset val="128"/>
      </rPr>
      <t>減損損失</t>
    </r>
    <phoneticPr fontId="8"/>
  </si>
  <si>
    <t>災害による損失</t>
    <phoneticPr fontId="11"/>
  </si>
  <si>
    <r>
      <rPr>
        <sz val="9"/>
        <rFont val="ＭＳ Ｐゴシック"/>
        <family val="3"/>
        <charset val="128"/>
      </rPr>
      <t>その他</t>
    </r>
    <phoneticPr fontId="8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</si>
  <si>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</si>
  <si>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8"/>
  </si>
  <si>
    <t>法人税等</t>
    <phoneticPr fontId="8"/>
  </si>
  <si>
    <t>当期純利益</t>
    <rPh sb="0" eb="2">
      <t>トウキ</t>
    </rPh>
    <phoneticPr fontId="8"/>
  </si>
  <si>
    <t>非支配株主に帰属する当期純利益 又は
非支配株主に帰属する当期純損失（-）</t>
    <phoneticPr fontId="8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</si>
  <si>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8"/>
  </si>
  <si>
    <t>2015/02（12M）</t>
    <phoneticPr fontId="8"/>
  </si>
  <si>
    <t>2016/02（12M）</t>
    <phoneticPr fontId="8"/>
  </si>
  <si>
    <t>2017/02（12M）</t>
    <phoneticPr fontId="8"/>
  </si>
  <si>
    <t>2018/02（12M）</t>
    <phoneticPr fontId="8"/>
  </si>
  <si>
    <t>2019/02 1Q（3M）</t>
    <phoneticPr fontId="8"/>
  </si>
  <si>
    <t>営業活動によるキャッシュ・フロー</t>
  </si>
  <si>
    <t>減価償却費</t>
  </si>
  <si>
    <t>株式報酬費用</t>
  </si>
  <si>
    <t>のれん償却額</t>
  </si>
  <si>
    <t>負ののれん償却額</t>
  </si>
  <si>
    <t>賞与引当金の増減額（-は減少）</t>
    <phoneticPr fontId="11"/>
  </si>
  <si>
    <t>貸倒引当金の増減額（-は減少）</t>
    <phoneticPr fontId="11"/>
  </si>
  <si>
    <t>受取利息及び受取配当金</t>
  </si>
  <si>
    <t>支払利息</t>
  </si>
  <si>
    <t>関係会社株式売却損益（-は益）</t>
    <phoneticPr fontId="11"/>
  </si>
  <si>
    <t>投資有価証券売却損益（-は益）</t>
    <phoneticPr fontId="11"/>
  </si>
  <si>
    <t>減損損失</t>
    <phoneticPr fontId="8"/>
  </si>
  <si>
    <t>投資有価証券評価損</t>
    <phoneticPr fontId="8"/>
  </si>
  <si>
    <t>売上債権の増減額（-は増加）</t>
    <phoneticPr fontId="11"/>
  </si>
  <si>
    <t>営業貸付金の増減額（-は増加）</t>
    <phoneticPr fontId="11"/>
  </si>
  <si>
    <t>営業投資有価証券の増減額（-は増加）</t>
    <phoneticPr fontId="11"/>
  </si>
  <si>
    <t>営業投資有価証券評価損</t>
  </si>
  <si>
    <t>販売用不動産の増減額（-は増加）</t>
    <phoneticPr fontId="11"/>
  </si>
  <si>
    <t>販売用発電設備の増減額（-は増加）</t>
    <phoneticPr fontId="11"/>
  </si>
  <si>
    <t>出資金評価損</t>
    <phoneticPr fontId="8"/>
  </si>
  <si>
    <t>前渡金の増減額（-は増加）</t>
    <phoneticPr fontId="11"/>
  </si>
  <si>
    <t>未収入金の増減額（-は増加）</t>
    <phoneticPr fontId="11"/>
  </si>
  <si>
    <t>未払金の増減額（-は減少）</t>
    <phoneticPr fontId="11"/>
  </si>
  <si>
    <t>未払費用の増減額（-は減少）</t>
    <phoneticPr fontId="11"/>
  </si>
  <si>
    <t>前受金の増減額（-は減少）</t>
    <phoneticPr fontId="8"/>
  </si>
  <si>
    <t>預り保証金の増減額（-は減少）</t>
    <phoneticPr fontId="11"/>
  </si>
  <si>
    <t>その他</t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</si>
  <si>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</si>
  <si>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</si>
  <si>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</si>
  <si>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8"/>
  </si>
  <si>
    <t>投資活動によるキャッシュ・フロー</t>
  </si>
  <si>
    <t>定期預金等の預入による支出</t>
  </si>
  <si>
    <t>-0</t>
  </si>
  <si>
    <t>定期預金等の払戻による収入</t>
  </si>
  <si>
    <t>投資有価証券の取得による支出</t>
    <phoneticPr fontId="8"/>
  </si>
  <si>
    <t>投資有価証券の売却による収入</t>
  </si>
  <si>
    <t>投資有価証券の償還による収入</t>
  </si>
  <si>
    <t>有形固定資産の取得による支出</t>
  </si>
  <si>
    <t>無形固定資産の取得による支出</t>
  </si>
  <si>
    <t>出資金の払込による支出</t>
    <phoneticPr fontId="8"/>
  </si>
  <si>
    <t>出資金の回収による収入</t>
    <phoneticPr fontId="8"/>
  </si>
  <si>
    <t>差入保証金の差入による支出</t>
    <phoneticPr fontId="8"/>
  </si>
  <si>
    <t>連結の範囲の変更を伴う子会社株式等の取得による支出</t>
    <rPh sb="16" eb="17">
      <t>トウ</t>
    </rPh>
    <phoneticPr fontId="11"/>
  </si>
  <si>
    <t>連結の範囲の変更を伴う子会社株式等の売却による収入</t>
    <rPh sb="16" eb="17">
      <t>トウ</t>
    </rPh>
    <phoneticPr fontId="11"/>
  </si>
  <si>
    <t>新規連結子会社の取得による支出</t>
  </si>
  <si>
    <t>その他</t>
    <phoneticPr fontId="11"/>
  </si>
  <si>
    <t>投資活動によるキャッシュ・フロー</t>
    <phoneticPr fontId="11"/>
  </si>
  <si>
    <t>財務活動によるキャッシュ・フロー</t>
  </si>
  <si>
    <t>短期借入金の純増減額（-は減少）</t>
    <phoneticPr fontId="11"/>
  </si>
  <si>
    <t>短期ノンリコースローンの純増減額（-は減少）</t>
    <phoneticPr fontId="11"/>
  </si>
  <si>
    <t>社債の発行による収入</t>
    <rPh sb="0" eb="2">
      <t>シャサイ</t>
    </rPh>
    <rPh sb="3" eb="5">
      <t>ハッコウ</t>
    </rPh>
    <rPh sb="8" eb="10">
      <t>シュウニュウ</t>
    </rPh>
    <phoneticPr fontId="11"/>
  </si>
  <si>
    <t>社債の償還による支出</t>
    <rPh sb="0" eb="2">
      <t>シャサイ</t>
    </rPh>
    <rPh sb="3" eb="5">
      <t>ショウカン</t>
    </rPh>
    <rPh sb="8" eb="10">
      <t>シシュツ</t>
    </rPh>
    <phoneticPr fontId="11"/>
  </si>
  <si>
    <t>ノンリコース社債の償還による支出</t>
    <phoneticPr fontId="11"/>
  </si>
  <si>
    <t>長期借入れによる収入</t>
  </si>
  <si>
    <t>長期借入金の返済による支出</t>
  </si>
  <si>
    <t>長期ノンリコースローンの借入れによる収入</t>
  </si>
  <si>
    <t>長期ノンリコースローンの返済による支出</t>
  </si>
  <si>
    <t>ストックオプションの行使による収入</t>
  </si>
  <si>
    <t>非支配株主からの払込みによる収入</t>
  </si>
  <si>
    <t>非支配株主への払戻による支出</t>
  </si>
  <si>
    <t>自己株式の取得による支出</t>
  </si>
  <si>
    <t>配当金の支払額</t>
  </si>
  <si>
    <t>非支配株主への配当金の支払額</t>
  </si>
  <si>
    <t>（単位：百万円）</t>
    <rPh sb="1" eb="3">
      <t>タンイ</t>
    </rPh>
    <rPh sb="4" eb="7">
      <t>ヒャクマンエン</t>
    </rPh>
    <phoneticPr fontId="3"/>
  </si>
  <si>
    <t xml:space="preserve">    　　　　　　土地</t>
    <phoneticPr fontId="3"/>
  </si>
  <si>
    <t xml:space="preserve">    その他（純額）</t>
    <phoneticPr fontId="3"/>
  </si>
  <si>
    <t xml:space="preserve">    建物及び構築物（純額）</t>
    <phoneticPr fontId="8"/>
  </si>
  <si>
    <t xml:space="preserve">    のれん</t>
    <phoneticPr fontId="3"/>
  </si>
  <si>
    <t xml:space="preserve">    借地権</t>
    <phoneticPr fontId="8"/>
  </si>
  <si>
    <t xml:space="preserve">    その他</t>
    <phoneticPr fontId="3"/>
  </si>
  <si>
    <t xml:space="preserve">    投資有価証券</t>
    <phoneticPr fontId="3"/>
  </si>
  <si>
    <t xml:space="preserve">    長期貸付金</t>
    <phoneticPr fontId="3"/>
  </si>
  <si>
    <t xml:space="preserve">    繰延税金資産</t>
    <phoneticPr fontId="8"/>
  </si>
  <si>
    <t xml:space="preserve">    その他</t>
    <phoneticPr fontId="3"/>
  </si>
  <si>
    <t xml:space="preserve">    貸倒引当金</t>
    <phoneticPr fontId="3"/>
  </si>
  <si>
    <t xml:space="preserve">    投資その他の資産合計</t>
    <phoneticPr fontId="3"/>
  </si>
  <si>
    <t xml:space="preserve">    無形固定資産合計</t>
    <phoneticPr fontId="3"/>
  </si>
  <si>
    <t xml:space="preserve">    有形固定資産合計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</si>
</sst>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0.0%"/>
  </numFmts>
  <fonts count="38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ゴシック"/>
      <family val="2"/>
      <charset val="128"/>
    </font>
    <font>
      <sz val="8"/>
      <name val="Arial"/>
      <family val="2"/>
    </font>
    <font>
      <sz val="9"/>
      <name val="ＭＳ Ｐゴシック"/>
      <family val="3"/>
      <charset val="128"/>
    </font>
    <font>
      <b/>
      <sz val="9"/>
      <color indexed="9"/>
      <name val="游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1"/>
      <color rgb="FF00B050"/>
      <name val="ＭＳ Ｐゴシック"/>
      <family val="3"/>
      <charset val="128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 applyBorder="1" applyAlignment="1">
      <alignment horizontal="left" vertical="center" wrapText="1" indent="1"/>
    </xf>
    <xf numFmtId="0" fontId="13" fillId="0" borderId="0" xfId="1" applyFont="1" applyFill="1" applyBorder="1">
      <alignment vertical="center"/>
    </xf>
    <xf numFmtId="176" fontId="17" fillId="0" borderId="0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20" fillId="0" borderId="0" xfId="1" applyNumberFormat="1" applyFont="1" applyBorder="1" applyAlignment="1" applyProtection="1">
      <alignment horizontal="right" vertical="center" wrapText="1"/>
      <protection locked="0"/>
    </xf>
    <xf numFmtId="176" fontId="20" fillId="0" borderId="1" xfId="1" applyNumberFormat="1" applyFont="1" applyBorder="1" applyAlignment="1" applyProtection="1">
      <alignment horizontal="right" vertical="center" wrapText="1"/>
      <protection locked="0"/>
    </xf>
    <xf numFmtId="177" fontId="18" fillId="0" borderId="0" xfId="1" applyNumberFormat="1" applyFont="1" applyFill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0" fillId="0" borderId="0" xfId="1" applyFont="1" applyAlignment="1">
      <alignment horizontal="left" vertical="center" wrapText="1" indent="1"/>
    </xf>
    <xf numFmtId="176" fontId="17" fillId="0" borderId="0" xfId="1" applyNumberFormat="1" applyFont="1" applyAlignment="1" applyProtection="1">
      <alignment horizontal="right" vertical="center" wrapText="1"/>
      <protection locked="0"/>
    </xf>
    <xf numFmtId="0" fontId="17" fillId="0" borderId="0" xfId="1" applyFont="1" applyBorder="1">
      <alignment vertical="center"/>
    </xf>
    <xf numFmtId="0" fontId="20" fillId="0" borderId="0" xfId="1" applyFont="1" applyBorder="1">
      <alignment vertical="center"/>
    </xf>
    <xf numFmtId="176" fontId="20" fillId="0" borderId="2" xfId="1" applyNumberFormat="1" applyFont="1" applyBorder="1" applyAlignment="1" applyProtection="1">
      <alignment horizontal="right" vertical="center" wrapText="1"/>
      <protection locked="0"/>
    </xf>
    <xf numFmtId="178" fontId="20" fillId="0" borderId="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 wrapText="1" indent="2"/>
    </xf>
    <xf numFmtId="179" fontId="10" fillId="0" borderId="0" xfId="1" applyNumberFormat="1" applyFont="1" applyAlignment="1" applyProtection="1">
      <alignment horizontal="right" vertical="center" wrapText="1"/>
      <protection locked="0"/>
    </xf>
    <xf numFmtId="179" fontId="17" fillId="0" borderId="0" xfId="1" applyNumberFormat="1" applyFont="1" applyBorder="1">
      <alignment vertical="center"/>
    </xf>
    <xf numFmtId="179" fontId="10" fillId="0" borderId="0" xfId="1" applyNumberFormat="1" applyFont="1" applyBorder="1" applyAlignment="1" applyProtection="1">
      <alignment horizontal="right" vertical="center" wrapText="1"/>
      <protection locked="0"/>
    </xf>
    <xf numFmtId="179" fontId="2" fillId="0" borderId="0" xfId="2" applyNumberFormat="1" applyFont="1" applyBorder="1">
      <alignment vertical="center"/>
    </xf>
    <xf numFmtId="179" fontId="21" fillId="0" borderId="0" xfId="1" applyNumberFormat="1" applyFont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179" fontId="10" fillId="0" borderId="2" xfId="1" applyNumberFormat="1" applyFont="1" applyBorder="1" applyAlignment="1" applyProtection="1">
      <alignment horizontal="right" vertical="center" wrapText="1"/>
      <protection locked="0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 wrapText="1" indent="2"/>
    </xf>
    <xf numFmtId="179" fontId="23" fillId="0" borderId="0" xfId="1" applyNumberFormat="1" applyFont="1" applyBorder="1" applyAlignment="1" applyProtection="1">
      <alignment horizontal="right" vertical="center" wrapText="1"/>
      <protection locked="0"/>
    </xf>
    <xf numFmtId="179" fontId="5" fillId="0" borderId="2" xfId="1" applyNumberFormat="1" applyFont="1" applyBorder="1" applyAlignment="1" applyProtection="1">
      <alignment horizontal="right" vertical="center" wrapText="1"/>
      <protection locked="0"/>
    </xf>
    <xf numFmtId="178" fontId="10" fillId="0" borderId="0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 wrapText="1" indent="2"/>
    </xf>
    <xf numFmtId="179" fontId="10" fillId="0" borderId="3" xfId="1" applyNumberFormat="1" applyFont="1" applyBorder="1" applyAlignment="1" applyProtection="1">
      <alignment horizontal="right" vertical="center" wrapText="1"/>
      <protection locked="0"/>
    </xf>
    <xf numFmtId="179" fontId="18" fillId="0" borderId="3" xfId="1" applyNumberFormat="1" applyFont="1" applyBorder="1">
      <alignment vertical="center"/>
    </xf>
    <xf numFmtId="179" fontId="2" fillId="0" borderId="3" xfId="2" applyNumberFormat="1" applyFont="1" applyBorder="1">
      <alignment vertical="center"/>
    </xf>
    <xf numFmtId="0" fontId="24" fillId="0" borderId="3" xfId="1" applyFont="1" applyBorder="1">
      <alignment vertical="center"/>
    </xf>
    <xf numFmtId="179" fontId="10" fillId="0" borderId="4" xfId="1" applyNumberFormat="1" applyFont="1" applyBorder="1" applyAlignment="1" applyProtection="1">
      <alignment horizontal="right" vertical="center" wrapText="1"/>
      <protection locked="0"/>
    </xf>
    <xf numFmtId="178" fontId="10" fillId="0" borderId="3" xfId="1" applyNumberFormat="1" applyFont="1" applyFill="1" applyBorder="1" applyAlignment="1">
      <alignment horizontal="right" vertical="center"/>
    </xf>
    <xf numFmtId="0" fontId="13" fillId="0" borderId="0" xfId="1" applyFont="1" applyFill="1">
      <alignment vertical="center"/>
    </xf>
    <xf numFmtId="0" fontId="10" fillId="0" borderId="5" xfId="1" applyFont="1" applyFill="1" applyBorder="1" applyAlignment="1">
      <alignment horizontal="left" vertical="center" wrapText="1" indent="2"/>
    </xf>
    <xf numFmtId="0" fontId="2" fillId="0" borderId="5" xfId="1" applyFont="1" applyFill="1" applyBorder="1">
      <alignment vertical="center"/>
    </xf>
    <xf numFmtId="179" fontId="10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5" xfId="1" applyNumberFormat="1" applyFont="1" applyFill="1" applyBorder="1">
      <alignment vertical="center"/>
    </xf>
    <xf numFmtId="179" fontId="2" fillId="0" borderId="5" xfId="2" applyNumberFormat="1" applyFont="1" applyFill="1" applyBorder="1">
      <alignment vertical="center"/>
    </xf>
    <xf numFmtId="179" fontId="21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5" xfId="1" applyFont="1" applyFill="1" applyBorder="1">
      <alignment vertical="center"/>
    </xf>
    <xf numFmtId="179" fontId="10" fillId="0" borderId="6" xfId="1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left" vertical="center" wrapText="1" indent="1"/>
    </xf>
    <xf numFmtId="0" fontId="2" fillId="0" borderId="0" xfId="1" applyFont="1" applyFill="1" applyBorder="1">
      <alignment vertical="center"/>
    </xf>
    <xf numFmtId="179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0" xfId="1" applyNumberFormat="1" applyFont="1" applyFill="1" applyBorder="1">
      <alignment vertical="center"/>
    </xf>
    <xf numFmtId="179" fontId="2" fillId="0" borderId="0" xfId="2" applyNumberFormat="1" applyFont="1" applyFill="1" applyBorder="1">
      <alignment vertical="center"/>
    </xf>
    <xf numFmtId="179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1" applyFont="1" applyFill="1" applyBorder="1">
      <alignment vertical="center"/>
    </xf>
    <xf numFmtId="179" fontId="17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Fill="1" applyAlignment="1">
      <alignment horizontal="left" vertical="center" wrapText="1" indent="2"/>
    </xf>
    <xf numFmtId="179" fontId="17" fillId="0" borderId="0" xfId="1" applyNumberFormat="1" applyFont="1" applyFill="1" applyAlignment="1" applyProtection="1">
      <alignment horizontal="right" vertical="center" wrapText="1"/>
      <protection locked="0"/>
    </xf>
    <xf numFmtId="179" fontId="1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>
      <alignment horizontal="left" vertical="center" wrapText="1" indent="2"/>
    </xf>
    <xf numFmtId="179" fontId="10" fillId="0" borderId="0" xfId="1" applyNumberFormat="1" applyFont="1" applyFill="1" applyAlignment="1" applyProtection="1">
      <alignment horizontal="right" vertical="center" wrapText="1"/>
      <protection locked="0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0" fillId="0" borderId="0" xfId="2" applyNumberFormat="1" applyFont="1" applyFill="1" applyBorder="1" applyAlignment="1">
      <alignment horizontal="right" vertical="center"/>
    </xf>
    <xf numFmtId="179" fontId="21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0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0" xfId="1" applyNumberFormat="1" applyFont="1" applyFill="1" applyBorder="1">
      <alignment vertical="center"/>
    </xf>
    <xf numFmtId="0" fontId="24" fillId="0" borderId="0" xfId="1" applyFont="1" applyFill="1" applyBorder="1">
      <alignment vertical="center"/>
    </xf>
    <xf numFmtId="0" fontId="2" fillId="0" borderId="3" xfId="1" applyFont="1" applyFill="1" applyBorder="1">
      <alignment vertical="center"/>
    </xf>
    <xf numFmtId="179" fontId="10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3" xfId="1" applyNumberFormat="1" applyFont="1" applyFill="1" applyBorder="1">
      <alignment vertical="center"/>
    </xf>
    <xf numFmtId="179" fontId="2" fillId="0" borderId="3" xfId="2" applyNumberFormat="1" applyFont="1" applyFill="1" applyBorder="1">
      <alignment vertical="center"/>
    </xf>
    <xf numFmtId="0" fontId="22" fillId="0" borderId="3" xfId="1" applyFont="1" applyFill="1" applyBorder="1">
      <alignment vertical="center"/>
    </xf>
    <xf numFmtId="179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>
      <alignment vertical="center"/>
    </xf>
    <xf numFmtId="179" fontId="2" fillId="0" borderId="0" xfId="1" applyNumberFormat="1" applyFont="1" applyFill="1" applyBorder="1">
      <alignment vertical="center"/>
    </xf>
    <xf numFmtId="0" fontId="25" fillId="0" borderId="0" xfId="1" applyFont="1" applyFill="1" applyBorder="1">
      <alignment vertical="center"/>
    </xf>
    <xf numFmtId="178" fontId="10" fillId="0" borderId="0" xfId="1" applyNumberFormat="1" applyFont="1" applyFill="1" applyAlignment="1" applyProtection="1">
      <alignment horizontal="right" vertical="center" wrapText="1"/>
      <protection locked="0"/>
    </xf>
    <xf numFmtId="179" fontId="2" fillId="0" borderId="3" xfId="1" applyNumberFormat="1" applyFont="1" applyFill="1" applyBorder="1">
      <alignment vertical="center"/>
    </xf>
    <xf numFmtId="0" fontId="25" fillId="0" borderId="3" xfId="1" applyFont="1" applyFill="1" applyBorder="1">
      <alignment vertical="center"/>
    </xf>
    <xf numFmtId="179" fontId="2" fillId="0" borderId="5" xfId="1" applyNumberFormat="1" applyFont="1" applyFill="1" applyBorder="1">
      <alignment vertical="center"/>
    </xf>
    <xf numFmtId="0" fontId="25" fillId="0" borderId="5" xfId="1" applyFont="1" applyFill="1" applyBorder="1">
      <alignment vertical="center"/>
    </xf>
    <xf numFmtId="179" fontId="21" fillId="0" borderId="8" xfId="1" applyNumberFormat="1" applyFont="1" applyFill="1" applyBorder="1" applyAlignment="1" applyProtection="1">
      <alignment horizontal="right" vertical="center" wrapText="1"/>
      <protection locked="0"/>
    </xf>
    <xf numFmtId="179" fontId="1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0" xfId="1" applyFont="1" applyFill="1" applyBorder="1" applyAlignment="1">
      <alignment horizontal="left" vertical="center" wrapText="1" indent="1"/>
    </xf>
    <xf numFmtId="0" fontId="13" fillId="0" borderId="10" xfId="1" applyFont="1" applyFill="1" applyBorder="1">
      <alignment vertical="center"/>
    </xf>
    <xf numFmtId="179" fontId="14" fillId="0" borderId="10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10" xfId="1" applyNumberFormat="1" applyFont="1" applyFill="1" applyBorder="1">
      <alignment vertical="center"/>
    </xf>
    <xf numFmtId="179" fontId="14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10" xfId="2" applyNumberFormat="1" applyFont="1" applyFill="1" applyBorder="1">
      <alignment vertical="center"/>
    </xf>
    <xf numFmtId="179" fontId="2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" applyFont="1" applyFill="1" applyBorder="1">
      <alignment vertical="center"/>
    </xf>
    <xf numFmtId="179" fontId="14" fillId="0" borderId="11" xfId="1" applyNumberFormat="1" applyFont="1" applyFill="1" applyBorder="1" applyAlignment="1" applyProtection="1">
      <alignment horizontal="right" vertical="center" wrapText="1"/>
      <protection locked="0"/>
    </xf>
    <xf numFmtId="178" fontId="14" fillId="0" borderId="10" xfId="1" applyNumberFormat="1" applyFont="1" applyFill="1" applyBorder="1" applyAlignment="1">
      <alignment horizontal="right" vertical="center"/>
    </xf>
    <xf numFmtId="179" fontId="2" fillId="0" borderId="0" xfId="1" applyNumberFormat="1" applyFont="1" applyBorder="1">
      <alignment vertical="center"/>
    </xf>
    <xf numFmtId="0" fontId="14" fillId="0" borderId="0" xfId="1" applyFont="1" applyAlignment="1">
      <alignment horizontal="left" vertical="center" wrapText="1" indent="1"/>
    </xf>
    <xf numFmtId="176" fontId="13" fillId="0" borderId="0" xfId="1" applyNumberFormat="1" applyFont="1" applyFill="1" applyBorder="1">
      <alignment vertical="center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8" fillId="0" borderId="0" xfId="1" applyNumberFormat="1" applyFont="1" applyFill="1" applyBorder="1">
      <alignment vertical="center"/>
    </xf>
    <xf numFmtId="176" fontId="19" fillId="0" borderId="0" xfId="1" applyNumberFormat="1" applyFont="1" applyFill="1" applyBorder="1">
      <alignment vertical="center"/>
    </xf>
    <xf numFmtId="176" fontId="30" fillId="0" borderId="0" xfId="1" applyNumberFormat="1" applyFont="1" applyBorder="1" applyAlignment="1" applyProtection="1">
      <alignment horizontal="right" vertical="center" wrapText="1"/>
      <protection locked="0"/>
    </xf>
    <xf numFmtId="177" fontId="19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Alignment="1" applyProtection="1">
      <alignment horizontal="right" vertical="center" wrapText="1"/>
      <protection locked="0"/>
    </xf>
    <xf numFmtId="179" fontId="17" fillId="0" borderId="0" xfId="1" applyNumberFormat="1" applyFont="1" applyBorder="1" applyAlignment="1">
      <alignment horizontal="right" vertical="center"/>
    </xf>
    <xf numFmtId="179" fontId="30" fillId="0" borderId="0" xfId="1" applyNumberFormat="1" applyFont="1" applyBorder="1" applyAlignment="1" applyProtection="1">
      <alignment horizontal="right" vertical="center" wrapText="1"/>
      <protection locked="0"/>
    </xf>
    <xf numFmtId="179" fontId="20" fillId="0" borderId="0" xfId="1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179" fontId="18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9" fontId="17" fillId="0" borderId="3" xfId="1" applyNumberFormat="1" applyFont="1" applyBorder="1" applyAlignment="1">
      <alignment horizontal="right" vertical="center"/>
    </xf>
    <xf numFmtId="179" fontId="2" fillId="0" borderId="3" xfId="2" applyNumberFormat="1" applyFont="1" applyBorder="1" applyAlignment="1">
      <alignment horizontal="right" vertical="center"/>
    </xf>
    <xf numFmtId="179" fontId="21" fillId="0" borderId="3" xfId="1" applyNumberFormat="1" applyFont="1" applyBorder="1" applyAlignment="1" applyProtection="1">
      <alignment horizontal="right" vertical="center" wrapText="1"/>
      <protection locked="0"/>
    </xf>
    <xf numFmtId="176" fontId="22" fillId="0" borderId="3" xfId="1" applyNumberFormat="1" applyFont="1" applyBorder="1" applyAlignment="1">
      <alignment horizontal="right" vertical="center"/>
    </xf>
    <xf numFmtId="176" fontId="20" fillId="0" borderId="3" xfId="1" applyNumberFormat="1" applyFont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9" fontId="18" fillId="0" borderId="5" xfId="1" applyNumberFormat="1" applyFont="1" applyFill="1" applyBorder="1" applyAlignment="1">
      <alignment horizontal="right" vertical="center"/>
    </xf>
    <xf numFmtId="179" fontId="2" fillId="0" borderId="5" xfId="2" applyNumberFormat="1" applyFont="1" applyFill="1" applyBorder="1" applyAlignment="1">
      <alignment horizontal="right" vertical="center"/>
    </xf>
    <xf numFmtId="176" fontId="24" fillId="0" borderId="5" xfId="1" applyNumberFormat="1" applyFont="1" applyFill="1" applyBorder="1" applyAlignment="1">
      <alignment horizontal="righ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9" fontId="23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1" applyNumberFormat="1" applyFont="1" applyFill="1" applyBorder="1" applyAlignment="1">
      <alignment horizontal="right" vertical="center"/>
    </xf>
    <xf numFmtId="176" fontId="25" fillId="0" borderId="0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left" vertical="center" wrapText="1" indent="2"/>
    </xf>
    <xf numFmtId="176" fontId="2" fillId="0" borderId="8" xfId="2" applyNumberFormat="1" applyFont="1" applyFill="1" applyBorder="1" applyAlignment="1">
      <alignment horizontal="right" vertical="center"/>
    </xf>
    <xf numFmtId="179" fontId="10" fillId="0" borderId="8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horizontal="right" vertical="center"/>
    </xf>
    <xf numFmtId="176" fontId="25" fillId="0" borderId="8" xfId="1" applyNumberFormat="1" applyFont="1" applyFill="1" applyBorder="1" applyAlignment="1">
      <alignment horizontal="right" vertical="center"/>
    </xf>
    <xf numFmtId="176" fontId="29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6" fontId="13" fillId="0" borderId="10" xfId="2" applyNumberFormat="1" applyFont="1" applyFill="1" applyBorder="1" applyAlignment="1">
      <alignment horizontal="right" vertical="center"/>
    </xf>
    <xf numFmtId="179" fontId="13" fillId="0" borderId="10" xfId="1" applyNumberFormat="1" applyFont="1" applyFill="1" applyBorder="1" applyAlignment="1">
      <alignment horizontal="right" vertical="center"/>
    </xf>
    <xf numFmtId="179" fontId="13" fillId="0" borderId="10" xfId="2" applyNumberFormat="1" applyFont="1" applyFill="1" applyBorder="1" applyAlignment="1">
      <alignment horizontal="right" vertical="center"/>
    </xf>
    <xf numFmtId="176" fontId="28" fillId="0" borderId="10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left" vertical="center" wrapText="1" indent="1"/>
    </xf>
    <xf numFmtId="0" fontId="10" fillId="0" borderId="3" xfId="1" applyFont="1" applyFill="1" applyBorder="1" applyAlignment="1">
      <alignment horizontal="left" vertical="center" wrapText="1" indent="2"/>
    </xf>
    <xf numFmtId="176" fontId="17" fillId="0" borderId="3" xfId="2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17" fillId="0" borderId="3" xfId="2" applyNumberFormat="1" applyFont="1" applyFill="1" applyBorder="1" applyAlignment="1">
      <alignment horizontal="right" vertical="center"/>
    </xf>
    <xf numFmtId="179" fontId="21" fillId="0" borderId="3" xfId="1" applyNumberFormat="1" applyFont="1" applyFill="1" applyBorder="1" applyAlignment="1" applyProtection="1">
      <alignment horizontal="right" vertical="center" wrapText="1"/>
      <protection locked="0"/>
    </xf>
    <xf numFmtId="176" fontId="25" fillId="0" borderId="3" xfId="1" applyNumberFormat="1" applyFont="1" applyFill="1" applyBorder="1" applyAlignment="1">
      <alignment horizontal="right" vertical="center"/>
    </xf>
    <xf numFmtId="176" fontId="29" fillId="0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25" fillId="0" borderId="5" xfId="1" applyNumberFormat="1" applyFont="1" applyFill="1" applyBorder="1" applyAlignment="1">
      <alignment horizontal="right" vertical="center"/>
    </xf>
    <xf numFmtId="176" fontId="29" fillId="0" borderId="5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9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>
      <alignment horizontal="left" vertical="center" wrapText="1" indent="1"/>
    </xf>
    <xf numFmtId="0" fontId="14" fillId="0" borderId="12" xfId="1" applyFont="1" applyFill="1" applyBorder="1" applyAlignment="1">
      <alignment horizontal="left" vertical="center" wrapText="1" indent="1"/>
    </xf>
    <xf numFmtId="176" fontId="13" fillId="0" borderId="12" xfId="1" applyNumberFormat="1" applyFont="1" applyFill="1" applyBorder="1" applyAlignment="1">
      <alignment horizontal="right" vertical="center"/>
    </xf>
    <xf numFmtId="179" fontId="14" fillId="0" borderId="12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12" xfId="1" applyNumberFormat="1" applyFont="1" applyFill="1" applyBorder="1" applyAlignment="1">
      <alignment horizontal="right" vertical="center"/>
    </xf>
    <xf numFmtId="179" fontId="27" fillId="0" borderId="12" xfId="1" applyNumberFormat="1" applyFont="1" applyFill="1" applyBorder="1" applyAlignment="1" applyProtection="1">
      <alignment horizontal="right" vertical="center" wrapText="1"/>
      <protection locked="0"/>
    </xf>
    <xf numFmtId="176" fontId="28" fillId="0" borderId="12" xfId="1" applyNumberFormat="1" applyFont="1" applyFill="1" applyBorder="1" applyAlignment="1">
      <alignment horizontal="right" vertical="center"/>
    </xf>
    <xf numFmtId="176" fontId="31" fillId="0" borderId="12" xfId="1" applyNumberFormat="1" applyFont="1" applyFill="1" applyBorder="1" applyAlignment="1">
      <alignment horizontal="right" vertical="center"/>
    </xf>
    <xf numFmtId="178" fontId="14" fillId="0" borderId="12" xfId="1" applyNumberFormat="1" applyFont="1" applyFill="1" applyBorder="1" applyAlignment="1">
      <alignment horizontal="right" vertical="center"/>
    </xf>
    <xf numFmtId="0" fontId="14" fillId="0" borderId="3" xfId="1" applyFont="1" applyFill="1" applyBorder="1" applyAlignment="1">
      <alignment horizontal="left" vertical="center" wrapText="1" indent="1"/>
    </xf>
    <xf numFmtId="176" fontId="13" fillId="0" borderId="3" xfId="1" applyNumberFormat="1" applyFont="1" applyFill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176" fontId="28" fillId="0" borderId="3" xfId="1" applyNumberFormat="1" applyFont="1" applyFill="1" applyBorder="1" applyAlignment="1">
      <alignment horizontal="right" vertical="center"/>
    </xf>
    <xf numFmtId="176" fontId="31" fillId="0" borderId="3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180" fontId="2" fillId="0" borderId="0" xfId="1" applyNumberFormat="1" applyFont="1">
      <alignment vertical="center"/>
    </xf>
    <xf numFmtId="0" fontId="2" fillId="0" borderId="3" xfId="1" applyFont="1" applyBorder="1">
      <alignment vertical="center"/>
    </xf>
    <xf numFmtId="0" fontId="29" fillId="0" borderId="0" xfId="1" applyFont="1">
      <alignment vertical="center"/>
    </xf>
    <xf numFmtId="0" fontId="14" fillId="0" borderId="5" xfId="1" applyFont="1" applyFill="1" applyBorder="1" applyAlignment="1">
      <alignment horizontal="left" vertical="center" wrapText="1" indent="1"/>
    </xf>
    <xf numFmtId="0" fontId="14" fillId="0" borderId="5" xfId="1" applyFont="1" applyFill="1" applyBorder="1" applyAlignment="1">
      <alignment horizontal="right" vertical="center"/>
    </xf>
    <xf numFmtId="179" fontId="14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5" xfId="1" applyNumberFormat="1" applyFont="1" applyFill="1" applyBorder="1" applyAlignment="1">
      <alignment horizontal="right" vertical="center"/>
    </xf>
    <xf numFmtId="179" fontId="32" fillId="0" borderId="5" xfId="1" applyNumberFormat="1" applyFont="1" applyFill="1" applyBorder="1" applyAlignment="1">
      <alignment horizontal="right" vertical="center"/>
    </xf>
    <xf numFmtId="179" fontId="27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27" fillId="0" borderId="5" xfId="1" applyNumberFormat="1" applyFont="1" applyFill="1" applyBorder="1" applyAlignment="1">
      <alignment horizontal="right" vertical="center"/>
    </xf>
    <xf numFmtId="179" fontId="14" fillId="0" borderId="13" xfId="1" applyNumberFormat="1" applyFont="1" applyFill="1" applyBorder="1" applyAlignment="1" applyProtection="1">
      <alignment horizontal="right" vertical="center" wrapText="1"/>
      <protection locked="0"/>
    </xf>
    <xf numFmtId="176" fontId="32" fillId="0" borderId="5" xfId="1" applyNumberFormat="1" applyFont="1" applyFill="1" applyBorder="1" applyAlignment="1">
      <alignment horizontal="right" vertical="center"/>
    </xf>
    <xf numFmtId="178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0" fontId="32" fillId="0" borderId="5" xfId="1" applyFont="1" applyFill="1" applyBorder="1" applyAlignment="1">
      <alignment horizontal="right" vertical="center"/>
    </xf>
    <xf numFmtId="180" fontId="14" fillId="0" borderId="5" xfId="1" applyNumberFormat="1" applyFont="1" applyFill="1" applyBorder="1" applyAlignment="1">
      <alignment horizontal="right" vertical="center"/>
    </xf>
    <xf numFmtId="0" fontId="14" fillId="0" borderId="0" xfId="1" applyFont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179" fontId="33" fillId="0" borderId="0" xfId="1" applyNumberFormat="1" applyFont="1" applyFill="1" applyBorder="1" applyAlignment="1">
      <alignment horizontal="righ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33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>
      <alignment vertical="center"/>
    </xf>
    <xf numFmtId="179" fontId="27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33" fillId="0" borderId="2" xfId="1" applyNumberFormat="1" applyFont="1" applyFill="1" applyBorder="1" applyAlignment="1" applyProtection="1">
      <alignment horizontal="right" vertical="center" wrapText="1"/>
      <protection locked="0"/>
    </xf>
    <xf numFmtId="178" fontId="33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79" fontId="32" fillId="0" borderId="0" xfId="1" applyNumberFormat="1" applyFont="1" applyFill="1" applyBorder="1" applyAlignment="1">
      <alignment horizontal="right" vertical="center"/>
    </xf>
    <xf numFmtId="179" fontId="27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5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right" vertical="center"/>
    </xf>
    <xf numFmtId="179" fontId="10" fillId="0" borderId="5" xfId="1" applyNumberFormat="1" applyFont="1" applyFill="1" applyBorder="1" applyAlignment="1">
      <alignment horizontal="right" vertical="center"/>
    </xf>
    <xf numFmtId="179" fontId="33" fillId="0" borderId="5" xfId="1" applyNumberFormat="1" applyFont="1" applyFill="1" applyBorder="1" applyAlignment="1">
      <alignment horizontal="right" vertical="center"/>
    </xf>
    <xf numFmtId="179" fontId="21" fillId="0" borderId="5" xfId="1" applyNumberFormat="1" applyFont="1" applyFill="1" applyBorder="1" applyAlignment="1">
      <alignment horizontal="right" vertical="center"/>
    </xf>
    <xf numFmtId="176" fontId="33" fillId="0" borderId="5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33" fillId="0" borderId="5" xfId="1" applyFont="1" applyFill="1" applyBorder="1" applyAlignment="1">
      <alignment horizontal="right" vertical="center"/>
    </xf>
    <xf numFmtId="180" fontId="10" fillId="0" borderId="5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 wrapText="1"/>
    </xf>
    <xf numFmtId="179" fontId="21" fillId="0" borderId="0" xfId="1" applyNumberFormat="1" applyFont="1" applyFill="1" applyBorder="1" applyAlignment="1">
      <alignment horizontal="right" vertical="center" wrapText="1"/>
    </xf>
    <xf numFmtId="179" fontId="10" fillId="0" borderId="2" xfId="1" applyNumberFormat="1" applyFont="1" applyFill="1" applyBorder="1" applyAlignment="1">
      <alignment horizontal="right" vertical="center" wrapText="1"/>
    </xf>
    <xf numFmtId="178" fontId="10" fillId="0" borderId="0" xfId="1" applyNumberFormat="1" applyFont="1" applyFill="1" applyBorder="1" applyAlignment="1">
      <alignment horizontal="right" vertical="center" wrapText="1"/>
    </xf>
    <xf numFmtId="179" fontId="3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>
      <alignment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9" fontId="33" fillId="0" borderId="5" xfId="1" applyNumberFormat="1" applyFont="1" applyFill="1" applyBorder="1" applyAlignment="1" applyProtection="1">
      <alignment horizontal="right" vertical="center" wrapText="1"/>
      <protection locked="0"/>
    </xf>
    <xf numFmtId="176" fontId="3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>
      <alignment horizontal="left" vertical="center" wrapText="1" indent="1"/>
    </xf>
    <xf numFmtId="0" fontId="23" fillId="0" borderId="0" xfId="1" applyFont="1" applyFill="1" applyAlignment="1">
      <alignment horizontal="left" vertical="center" wrapText="1" indent="1"/>
    </xf>
    <xf numFmtId="179" fontId="10" fillId="0" borderId="14" xfId="1" applyNumberFormat="1" applyFont="1" applyFill="1" applyBorder="1" applyAlignment="1">
      <alignment horizontal="right" vertical="center"/>
    </xf>
    <xf numFmtId="0" fontId="15" fillId="0" borderId="10" xfId="1" applyFont="1" applyFill="1" applyBorder="1" applyAlignment="1">
      <alignment horizontal="left" vertical="center" wrapText="1" indent="1"/>
    </xf>
    <xf numFmtId="0" fontId="14" fillId="0" borderId="10" xfId="1" applyFont="1" applyFill="1" applyBorder="1" applyAlignment="1">
      <alignment horizontal="right" vertical="center"/>
    </xf>
    <xf numFmtId="179" fontId="14" fillId="0" borderId="10" xfId="1" applyNumberFormat="1" applyFont="1" applyFill="1" applyBorder="1" applyAlignment="1">
      <alignment horizontal="right" vertical="center"/>
    </xf>
    <xf numFmtId="179" fontId="32" fillId="0" borderId="10" xfId="1" applyNumberFormat="1" applyFont="1" applyFill="1" applyBorder="1" applyAlignment="1">
      <alignment horizontal="right" vertical="center"/>
    </xf>
    <xf numFmtId="179" fontId="27" fillId="0" borderId="10" xfId="1" applyNumberFormat="1" applyFont="1" applyFill="1" applyBorder="1" applyAlignment="1">
      <alignment horizontal="right" vertical="center"/>
    </xf>
    <xf numFmtId="179" fontId="14" fillId="0" borderId="11" xfId="1" applyNumberFormat="1" applyFont="1" applyFill="1" applyBorder="1" applyAlignment="1">
      <alignment horizontal="right" vertical="center"/>
    </xf>
    <xf numFmtId="176" fontId="32" fillId="0" borderId="10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0" fontId="32" fillId="0" borderId="10" xfId="1" applyFont="1" applyFill="1" applyBorder="1" applyAlignment="1">
      <alignment horizontal="right" vertical="center"/>
    </xf>
    <xf numFmtId="180" fontId="14" fillId="0" borderId="10" xfId="1" applyNumberFormat="1" applyFont="1" applyFill="1" applyBorder="1" applyAlignment="1">
      <alignment horizontal="right" vertical="center"/>
    </xf>
    <xf numFmtId="0" fontId="34" fillId="0" borderId="0" xfId="1" applyFont="1" applyFill="1" applyBorder="1">
      <alignment vertical="center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176" fontId="18" fillId="0" borderId="0" xfId="1" applyNumberFormat="1" applyFont="1" applyBorder="1">
      <alignment vertical="center"/>
    </xf>
    <xf numFmtId="176" fontId="19" fillId="0" borderId="0" xfId="1" applyNumberFormat="1" applyFont="1" applyBorder="1">
      <alignment vertical="center"/>
    </xf>
    <xf numFmtId="176" fontId="19" fillId="0" borderId="1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79" fontId="14" fillId="0" borderId="0" xfId="1" applyNumberFormat="1" applyFont="1" applyBorder="1">
      <alignment vertical="center"/>
    </xf>
    <xf numFmtId="179" fontId="10" fillId="0" borderId="0" xfId="1" applyNumberFormat="1" applyFont="1" applyBorder="1" applyAlignment="1">
      <alignment horizontal="right" vertical="center" wrapText="1"/>
    </xf>
    <xf numFmtId="179" fontId="2" fillId="0" borderId="0" xfId="1" applyNumberFormat="1" applyFont="1">
      <alignment vertical="center"/>
    </xf>
    <xf numFmtId="179" fontId="2" fillId="0" borderId="3" xfId="1" applyNumberFormat="1" applyFont="1" applyBorder="1">
      <alignment vertical="center"/>
    </xf>
    <xf numFmtId="179" fontId="2" fillId="0" borderId="0" xfId="1" applyNumberFormat="1" applyFont="1" applyFill="1">
      <alignment vertical="center"/>
    </xf>
    <xf numFmtId="179" fontId="16" fillId="0" borderId="0" xfId="1" applyNumberFormat="1" applyFont="1" applyFill="1" applyBorder="1" applyAlignment="1">
      <alignment horizontal="right" vertical="center" wrapText="1"/>
    </xf>
    <xf numFmtId="179" fontId="26" fillId="0" borderId="10" xfId="1" applyNumberFormat="1" applyFont="1" applyFill="1" applyBorder="1" applyAlignment="1">
      <alignment horizontal="right" vertical="center" wrapText="1"/>
    </xf>
    <xf numFmtId="176" fontId="10" fillId="0" borderId="0" xfId="1" applyNumberFormat="1" applyFont="1" applyBorder="1" applyAlignment="1" applyProtection="1">
      <alignment horizontal="right" vertical="center" wrapText="1"/>
      <protection locked="0"/>
    </xf>
    <xf numFmtId="179" fontId="10" fillId="0" borderId="0" xfId="1" quotePrefix="1" applyNumberFormat="1" applyFont="1" applyAlignment="1" applyProtection="1">
      <alignment horizontal="right" vertical="center" wrapText="1"/>
      <protection locked="0"/>
    </xf>
    <xf numFmtId="179" fontId="21" fillId="0" borderId="2" xfId="1" applyNumberFormat="1" applyFont="1" applyBorder="1" applyAlignment="1">
      <alignment horizontal="right" vertical="center" wrapText="1"/>
    </xf>
    <xf numFmtId="179" fontId="21" fillId="0" borderId="2" xfId="1" applyNumberFormat="1" applyFont="1" applyBorder="1" applyAlignment="1" applyProtection="1">
      <alignment horizontal="right" vertical="center" wrapText="1"/>
      <protection locked="0"/>
    </xf>
    <xf numFmtId="179" fontId="21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9" fontId="16" fillId="0" borderId="0" xfId="1" applyNumberFormat="1" applyFont="1" applyBorder="1" applyAlignment="1">
      <alignment horizontal="right" vertical="center" wrapText="1"/>
    </xf>
    <xf numFmtId="179" fontId="27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23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21" fillId="0" borderId="2" xfId="1" applyNumberFormat="1" applyFont="1" applyFill="1" applyBorder="1" applyAlignment="1">
      <alignment horizontal="right" vertical="center" wrapText="1"/>
    </xf>
    <xf numFmtId="179" fontId="27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36" fillId="2" borderId="0" xfId="1" applyNumberFormat="1" applyFont="1" applyFill="1" applyBorder="1" applyAlignment="1">
      <alignment horizontal="center" vertical="center" wrapText="1"/>
    </xf>
    <xf numFmtId="49" fontId="36" fillId="2" borderId="0" xfId="1" applyNumberFormat="1" applyFont="1" applyFill="1" applyAlignment="1">
      <alignment horizontal="center" vertical="center"/>
    </xf>
    <xf numFmtId="0" fontId="36" fillId="3" borderId="0" xfId="1" applyFont="1" applyFill="1" applyAlignment="1">
      <alignment horizontal="center" vertical="center" wrapText="1"/>
    </xf>
    <xf numFmtId="179" fontId="30" fillId="0" borderId="2" xfId="1" applyNumberFormat="1" applyFont="1" applyBorder="1" applyAlignment="1" applyProtection="1">
      <alignment horizontal="right" vertical="center" wrapText="1"/>
      <protection locked="0"/>
    </xf>
    <xf numFmtId="179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6" xfId="1" applyNumberFormat="1" applyFont="1" applyFill="1" applyBorder="1" applyAlignment="1" applyProtection="1">
      <alignment horizontal="right" vertical="center" wrapText="1"/>
      <protection locked="0"/>
    </xf>
    <xf numFmtId="176" fontId="30" fillId="0" borderId="2" xfId="1" applyNumberFormat="1" applyFont="1" applyBorder="1" applyAlignment="1" applyProtection="1">
      <alignment horizontal="right" vertical="center" wrapText="1"/>
      <protection locked="0"/>
    </xf>
    <xf numFmtId="0" fontId="5" fillId="0" borderId="0" xfId="1" applyFont="1">
      <alignment vertical="center"/>
    </xf>
    <xf numFmtId="0" fontId="15" fillId="0" borderId="0" xfId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center" wrapText="1" indent="1"/>
    </xf>
    <xf numFmtId="0" fontId="5" fillId="0" borderId="0" xfId="1" applyFont="1" applyBorder="1" applyAlignment="1">
      <alignment horizontal="left" vertical="center" wrapText="1" indent="1"/>
    </xf>
    <xf numFmtId="0" fontId="15" fillId="0" borderId="0" xfId="1" applyFont="1" applyFill="1" applyAlignment="1">
      <alignment horizontal="left" vertical="center" wrapText="1" indent="1"/>
    </xf>
    <xf numFmtId="179" fontId="21" fillId="0" borderId="2" xfId="1" quotePrefix="1" applyNumberFormat="1" applyFont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80" fontId="7" fillId="3" borderId="0" xfId="1" applyNumberFormat="1" applyFont="1" applyFill="1" applyAlignment="1">
      <alignment horizontal="center" vertical="center" wrapText="1"/>
    </xf>
    <xf numFmtId="180" fontId="7" fillId="3" borderId="0" xfId="1" applyNumberFormat="1" applyFont="1" applyFill="1" applyAlignment="1">
      <alignment horizontal="center" vertical="center"/>
    </xf>
    <xf numFmtId="0" fontId="3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60furukawa\My%20Documents\&#32076;&#29702;&#37096;\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5osawa\AppData\Local\Microsoft\Windows\Temporary%20Internet%20Files\Content.Outlook\6IFWAFKK\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ﾘｽﾄ"/>
      <sheetName val="9-15"/>
      <sheetName val="前提条件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>
            <v>0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>
            <v>0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>
            <v>0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>
            <v>0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>
            <v>0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>
            <v>0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>
            <v>0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>
            <v>0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>
            <v>0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>
            <v>0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>
            <v>0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>
            <v>0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>
            <v>0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>
            <v>0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>
            <v>0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>
            <v>0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>
            <v>0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>
            <v>0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>
            <v>0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>
            <v>0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>
            <v>0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>
            <v>0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>
            <v>0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>
            <v>0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045-671-1677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>
            <v>0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979-1521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高橋様(自)3861-5990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>
            <v>0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 t="str">
            <v>223-0055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104-0061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峰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美濃屋新地下店</v>
          </cell>
          <cell r="C75">
            <v>0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  <cell r="F91" t="str">
            <v>3475-1401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  <cell r="F92" t="str">
            <v>3631-2170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  <cell r="F93" t="str">
            <v>5572-7760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customer</v>
          </cell>
          <cell r="C97" t="str">
            <v>安本様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村上商事</v>
          </cell>
          <cell r="C98">
            <v>0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(株）ﾒｿﾞﾌｫﾙﾃ本社</v>
          </cell>
          <cell r="C115" t="str">
            <v>竹田・ﾄﾐﾅｶﾞ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112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51</v>
          </cell>
          <cell r="B54" t="str">
            <v>（株）吉岡商事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>
            <v>0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>
            <v>0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>
            <v>0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228-0802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41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68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69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>
            <v>0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>
            <v>0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 t="str">
            <v>(本社)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 t="str">
            <v>平井様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 t="str">
            <v>(事務所)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 t="str">
            <v xml:space="preserve">(home)                        政所三郎様                       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231-0023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 t="str">
            <v>商品出荷先及び請求書伝票FAX先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 t="str">
            <v>店  まいん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 t="str">
            <v>*伝票郵送先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東京三菱銀行 浅草橋支店</v>
          </cell>
          <cell r="C13" t="str">
            <v>今井様</v>
          </cell>
          <cell r="D13" t="str">
            <v>111-0052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110-0015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>
            <v>0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>
            <v>0</v>
          </cell>
          <cell r="E52">
            <v>0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>
            <v>0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ﾜ-ﾙﾄﾞﾀｲｼｮｯﾌﾟﾌﾟﾗｻﾞ37号店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>
            <v>0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3581-9200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  <cell r="G22" t="str">
            <v>3835-7707･7708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Physical Description"/>
      <sheetName val="Funding Data"/>
      <sheetName val="Report"/>
      <sheetName val="C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 refreshError="1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showGridLines="0" tabSelected="1" zoomScaleNormal="100" workbookViewId="0"/>
  </sheetViews>
  <sheetFormatPr defaultColWidth="9" defaultRowHeight="16.5" customHeight="1" x14ac:dyDescent="0.2"/>
  <cols>
    <col min="1" max="1" width="1.36328125" style="1" customWidth="1"/>
    <col min="2" max="2" width="32.6328125" style="7" customWidth="1"/>
    <col min="3" max="3" width="0.6328125" style="1" customWidth="1"/>
    <col min="4" max="4" width="14.6328125" style="1" customWidth="1"/>
    <col min="5" max="5" width="0.6328125" style="1" customWidth="1"/>
    <col min="6" max="6" width="14.6328125" style="1" customWidth="1"/>
    <col min="7" max="7" width="0.6328125" style="1" customWidth="1"/>
    <col min="8" max="8" width="14.6328125" style="1" customWidth="1"/>
    <col min="9" max="9" width="0.6328125" style="1" customWidth="1"/>
    <col min="10" max="10" width="14.6328125" style="1" customWidth="1"/>
    <col min="11" max="11" width="0.6328125" style="1" customWidth="1"/>
    <col min="12" max="12" width="14.6328125" style="1" customWidth="1"/>
    <col min="13" max="13" width="0.6328125" style="1" customWidth="1"/>
    <col min="14" max="14" width="14.6328125" style="1" customWidth="1"/>
    <col min="15" max="15" width="0.90625" style="2" customWidth="1"/>
    <col min="16" max="16384" width="9" style="1"/>
  </cols>
  <sheetData>
    <row r="1" spans="1:15" ht="16.5" customHeight="1" x14ac:dyDescent="0.2">
      <c r="N1" s="306" t="s">
        <v>178</v>
      </c>
    </row>
    <row r="2" spans="1:15" s="4" customFormat="1" ht="26.15" customHeight="1" x14ac:dyDescent="0.2">
      <c r="B2" s="305"/>
      <c r="C2" s="5"/>
      <c r="D2" s="278" t="s">
        <v>0</v>
      </c>
      <c r="F2" s="278" t="s">
        <v>1</v>
      </c>
      <c r="H2" s="279" t="s">
        <v>2</v>
      </c>
      <c r="J2" s="278" t="s">
        <v>3</v>
      </c>
      <c r="L2" s="278" t="s">
        <v>4</v>
      </c>
      <c r="N2" s="280" t="s">
        <v>5</v>
      </c>
      <c r="O2" s="6"/>
    </row>
    <row r="3" spans="1:15" ht="3.75" customHeight="1" thickBot="1" x14ac:dyDescent="0.25">
      <c r="D3" s="2"/>
    </row>
    <row r="4" spans="1:15" s="8" customFormat="1" ht="11.25" customHeight="1" thickTop="1" x14ac:dyDescent="0.2">
      <c r="B4" s="9" t="s">
        <v>6</v>
      </c>
      <c r="C4" s="12"/>
      <c r="D4" s="11" t="s">
        <v>7</v>
      </c>
      <c r="E4" s="12"/>
      <c r="F4" s="11" t="s">
        <v>7</v>
      </c>
      <c r="G4" s="10" t="s">
        <v>7</v>
      </c>
      <c r="H4" s="11" t="s">
        <v>7</v>
      </c>
      <c r="I4" s="13"/>
      <c r="J4" s="14"/>
      <c r="K4" s="13"/>
      <c r="L4" s="15"/>
      <c r="M4" s="13"/>
      <c r="N4" s="16"/>
      <c r="O4" s="10"/>
    </row>
    <row r="5" spans="1:15" s="8" customFormat="1" ht="11.25" customHeight="1" x14ac:dyDescent="0.2">
      <c r="B5" s="18" t="s">
        <v>8</v>
      </c>
      <c r="C5" s="20"/>
      <c r="D5" s="11" t="s">
        <v>7</v>
      </c>
      <c r="E5" s="20"/>
      <c r="F5" s="11" t="s">
        <v>7</v>
      </c>
      <c r="G5" s="2" t="s">
        <v>7</v>
      </c>
      <c r="H5" s="19" t="s">
        <v>7</v>
      </c>
      <c r="I5" s="21"/>
      <c r="J5" s="14"/>
      <c r="K5" s="21"/>
      <c r="L5" s="22"/>
      <c r="M5" s="21"/>
      <c r="N5" s="23"/>
      <c r="O5" s="2"/>
    </row>
    <row r="6" spans="1:15" s="8" customFormat="1" ht="11.25" customHeight="1" x14ac:dyDescent="0.2">
      <c r="B6" s="24" t="s">
        <v>9</v>
      </c>
      <c r="C6" s="26"/>
      <c r="D6" s="27">
        <v>19383</v>
      </c>
      <c r="E6" s="26"/>
      <c r="F6" s="27">
        <v>28779</v>
      </c>
      <c r="G6" s="28"/>
      <c r="H6" s="25">
        <v>47678</v>
      </c>
      <c r="I6" s="26"/>
      <c r="J6" s="29">
        <v>45510</v>
      </c>
      <c r="K6" s="30"/>
      <c r="L6" s="31">
        <v>53045</v>
      </c>
      <c r="M6" s="30"/>
      <c r="N6" s="32">
        <v>7535</v>
      </c>
      <c r="O6" s="2"/>
    </row>
    <row r="7" spans="1:15" s="8" customFormat="1" ht="11.25" customHeight="1" x14ac:dyDescent="0.2">
      <c r="B7" s="24" t="s">
        <v>10</v>
      </c>
      <c r="C7" s="26"/>
      <c r="D7" s="27">
        <v>519</v>
      </c>
      <c r="E7" s="26"/>
      <c r="F7" s="27">
        <v>691</v>
      </c>
      <c r="G7" s="28"/>
      <c r="H7" s="25">
        <v>913</v>
      </c>
      <c r="I7" s="26"/>
      <c r="J7" s="29">
        <v>1097</v>
      </c>
      <c r="K7" s="30"/>
      <c r="L7" s="31">
        <v>1426</v>
      </c>
      <c r="M7" s="30"/>
      <c r="N7" s="32">
        <v>329</v>
      </c>
      <c r="O7" s="2"/>
    </row>
    <row r="8" spans="1:15" s="8" customFormat="1" ht="11.25" customHeight="1" x14ac:dyDescent="0.2">
      <c r="B8" s="24" t="s">
        <v>11</v>
      </c>
      <c r="C8" s="26"/>
      <c r="D8" s="27">
        <v>2330</v>
      </c>
      <c r="E8" s="26"/>
      <c r="F8" s="27">
        <v>1324</v>
      </c>
      <c r="G8" s="28"/>
      <c r="H8" s="25">
        <v>1324</v>
      </c>
      <c r="I8" s="26"/>
      <c r="J8" s="29">
        <v>1324</v>
      </c>
      <c r="K8" s="30"/>
      <c r="L8" s="31">
        <v>1324</v>
      </c>
      <c r="M8" s="30"/>
      <c r="N8" s="33" t="s">
        <v>12</v>
      </c>
      <c r="O8" s="2"/>
    </row>
    <row r="9" spans="1:15" s="8" customFormat="1" ht="11.25" customHeight="1" x14ac:dyDescent="0.2">
      <c r="B9" s="24" t="s">
        <v>13</v>
      </c>
      <c r="C9" s="26"/>
      <c r="D9" s="27">
        <v>1965</v>
      </c>
      <c r="E9" s="26"/>
      <c r="F9" s="27">
        <v>1784</v>
      </c>
      <c r="G9" s="28"/>
      <c r="H9" s="25">
        <v>1433</v>
      </c>
      <c r="I9" s="26"/>
      <c r="J9" s="29">
        <v>2</v>
      </c>
      <c r="K9" s="30"/>
      <c r="L9" s="31">
        <v>1290</v>
      </c>
      <c r="M9" s="30"/>
      <c r="N9" s="32">
        <v>1288</v>
      </c>
      <c r="O9" s="2"/>
    </row>
    <row r="10" spans="1:15" s="8" customFormat="1" ht="11.25" customHeight="1" x14ac:dyDescent="0.2">
      <c r="B10" s="24" t="s">
        <v>14</v>
      </c>
      <c r="C10" s="26"/>
      <c r="D10" s="27">
        <v>109769</v>
      </c>
      <c r="E10" s="26"/>
      <c r="F10" s="27">
        <v>172833</v>
      </c>
      <c r="G10" s="28"/>
      <c r="H10" s="25">
        <v>167805</v>
      </c>
      <c r="I10" s="26"/>
      <c r="J10" s="29">
        <v>180789</v>
      </c>
      <c r="K10" s="30"/>
      <c r="L10" s="31">
        <v>181592</v>
      </c>
      <c r="M10" s="30"/>
      <c r="N10" s="32">
        <v>803</v>
      </c>
      <c r="O10" s="2"/>
    </row>
    <row r="11" spans="1:15" s="8" customFormat="1" ht="11.25" customHeight="1" x14ac:dyDescent="0.2">
      <c r="B11" s="34" t="s">
        <v>15</v>
      </c>
      <c r="C11" s="26"/>
      <c r="D11" s="27" t="s">
        <v>12</v>
      </c>
      <c r="E11" s="26"/>
      <c r="F11" s="27" t="s">
        <v>12</v>
      </c>
      <c r="G11" s="28"/>
      <c r="H11" s="25" t="s">
        <v>12</v>
      </c>
      <c r="I11" s="26"/>
      <c r="J11" s="35" t="s">
        <v>16</v>
      </c>
      <c r="K11" s="30"/>
      <c r="L11" s="36" t="s">
        <v>12</v>
      </c>
      <c r="M11" s="30"/>
      <c r="N11" s="32" t="s">
        <v>12</v>
      </c>
      <c r="O11" s="2"/>
    </row>
    <row r="12" spans="1:15" s="8" customFormat="1" ht="11.25" customHeight="1" x14ac:dyDescent="0.2">
      <c r="B12" s="24" t="s">
        <v>17</v>
      </c>
      <c r="C12" s="26"/>
      <c r="D12" s="27">
        <v>1200</v>
      </c>
      <c r="E12" s="26"/>
      <c r="F12" s="27">
        <v>1766</v>
      </c>
      <c r="G12" s="28"/>
      <c r="H12" s="25">
        <v>516</v>
      </c>
      <c r="I12" s="26"/>
      <c r="J12" s="29">
        <v>342</v>
      </c>
      <c r="K12" s="30"/>
      <c r="L12" s="31">
        <v>344</v>
      </c>
      <c r="M12" s="30"/>
      <c r="N12" s="32">
        <v>2</v>
      </c>
      <c r="O12" s="2"/>
    </row>
    <row r="13" spans="1:15" s="8" customFormat="1" ht="11.25" customHeight="1" x14ac:dyDescent="0.2">
      <c r="B13" s="24" t="s">
        <v>18</v>
      </c>
      <c r="C13" s="26"/>
      <c r="D13" s="27">
        <v>2657</v>
      </c>
      <c r="E13" s="26"/>
      <c r="F13" s="27">
        <v>3966</v>
      </c>
      <c r="G13" s="28"/>
      <c r="H13" s="25">
        <v>3125</v>
      </c>
      <c r="I13" s="26"/>
      <c r="J13" s="29">
        <v>2643</v>
      </c>
      <c r="K13" s="30"/>
      <c r="L13" s="31">
        <v>2252</v>
      </c>
      <c r="M13" s="30"/>
      <c r="N13" s="37">
        <v>-391</v>
      </c>
      <c r="O13" s="2"/>
    </row>
    <row r="14" spans="1:15" s="8" customFormat="1" ht="11.25" customHeight="1" x14ac:dyDescent="0.2">
      <c r="B14" s="38" t="s">
        <v>19</v>
      </c>
      <c r="C14" s="40"/>
      <c r="D14" s="39">
        <v>-484</v>
      </c>
      <c r="E14" s="40"/>
      <c r="F14" s="39">
        <v>-458</v>
      </c>
      <c r="G14" s="41"/>
      <c r="H14" s="39">
        <v>-453</v>
      </c>
      <c r="I14" s="40"/>
      <c r="J14" s="29">
        <v>-28</v>
      </c>
      <c r="K14" s="42"/>
      <c r="L14" s="43">
        <v>-2</v>
      </c>
      <c r="M14" s="42"/>
      <c r="N14" s="44">
        <v>26</v>
      </c>
      <c r="O14" s="17"/>
    </row>
    <row r="15" spans="1:15" s="8" customFormat="1" ht="11.25" customHeight="1" x14ac:dyDescent="0.2">
      <c r="A15" s="45"/>
      <c r="B15" s="46" t="s">
        <v>20</v>
      </c>
      <c r="C15" s="49"/>
      <c r="D15" s="48">
        <v>137342</v>
      </c>
      <c r="E15" s="49"/>
      <c r="F15" s="48">
        <v>210687</v>
      </c>
      <c r="G15" s="50"/>
      <c r="H15" s="48">
        <v>222344</v>
      </c>
      <c r="I15" s="49"/>
      <c r="J15" s="51">
        <v>231681</v>
      </c>
      <c r="K15" s="52"/>
      <c r="L15" s="53">
        <v>241274</v>
      </c>
      <c r="M15" s="52"/>
      <c r="N15" s="54">
        <v>9593</v>
      </c>
      <c r="O15" s="2"/>
    </row>
    <row r="16" spans="1:15" s="8" customFormat="1" ht="11.25" customHeight="1" x14ac:dyDescent="0.2">
      <c r="A16" s="45"/>
      <c r="B16" s="55" t="s">
        <v>21</v>
      </c>
      <c r="C16" s="58"/>
      <c r="D16" s="57"/>
      <c r="E16" s="58"/>
      <c r="F16" s="57"/>
      <c r="G16" s="59"/>
      <c r="H16" s="57"/>
      <c r="I16" s="58"/>
      <c r="J16" s="60"/>
      <c r="K16" s="61"/>
      <c r="L16" s="62"/>
      <c r="M16" s="61"/>
      <c r="N16" s="32"/>
      <c r="O16" s="2"/>
    </row>
    <row r="17" spans="1:15" s="8" customFormat="1" ht="11.25" customHeight="1" x14ac:dyDescent="0.2">
      <c r="A17" s="45"/>
      <c r="B17" s="63" t="s">
        <v>22</v>
      </c>
      <c r="C17" s="58"/>
      <c r="D17" s="57"/>
      <c r="E17" s="58"/>
      <c r="F17" s="57"/>
      <c r="G17" s="59"/>
      <c r="H17" s="64"/>
      <c r="I17" s="58"/>
      <c r="J17" s="60"/>
      <c r="K17" s="61"/>
      <c r="L17" s="65"/>
      <c r="M17" s="61"/>
      <c r="N17" s="32"/>
      <c r="O17" s="2"/>
    </row>
    <row r="18" spans="1:15" s="8" customFormat="1" ht="11.25" customHeight="1" x14ac:dyDescent="0.2">
      <c r="A18" s="45"/>
      <c r="B18" s="66" t="s">
        <v>181</v>
      </c>
      <c r="C18" s="68"/>
      <c r="D18" s="69">
        <v>4021</v>
      </c>
      <c r="E18" s="58"/>
      <c r="F18" s="69">
        <v>3830</v>
      </c>
      <c r="G18" s="70"/>
      <c r="H18" s="67">
        <v>7375</v>
      </c>
      <c r="I18" s="58"/>
      <c r="J18" s="71">
        <v>10600</v>
      </c>
      <c r="K18" s="61"/>
      <c r="L18" s="72">
        <v>10638</v>
      </c>
      <c r="M18" s="61"/>
      <c r="N18" s="32">
        <v>38</v>
      </c>
      <c r="O18" s="2"/>
    </row>
    <row r="19" spans="1:15" s="8" customFormat="1" ht="11.25" customHeight="1" x14ac:dyDescent="0.2">
      <c r="A19" s="45"/>
      <c r="B19" s="66" t="s">
        <v>23</v>
      </c>
      <c r="C19" s="68"/>
      <c r="D19" s="69">
        <v>9168</v>
      </c>
      <c r="E19" s="58"/>
      <c r="F19" s="69">
        <v>12256</v>
      </c>
      <c r="G19" s="70"/>
      <c r="H19" s="67">
        <v>7246</v>
      </c>
      <c r="I19" s="58"/>
      <c r="J19" s="71">
        <v>19773</v>
      </c>
      <c r="K19" s="61"/>
      <c r="L19" s="72">
        <v>19502</v>
      </c>
      <c r="M19" s="61"/>
      <c r="N19" s="32">
        <v>-271</v>
      </c>
      <c r="O19" s="2"/>
    </row>
    <row r="20" spans="1:15" s="8" customFormat="1" ht="11.25" customHeight="1" x14ac:dyDescent="0.2">
      <c r="A20" s="45"/>
      <c r="B20" s="307" t="s">
        <v>179</v>
      </c>
      <c r="C20" s="73"/>
      <c r="D20" s="69">
        <v>12142</v>
      </c>
      <c r="E20" s="73"/>
      <c r="F20" s="69">
        <v>12192</v>
      </c>
      <c r="G20" s="59"/>
      <c r="H20" s="69">
        <v>18627</v>
      </c>
      <c r="I20" s="73"/>
      <c r="J20" s="71">
        <v>26993</v>
      </c>
      <c r="K20" s="74"/>
      <c r="L20" s="72">
        <v>27091</v>
      </c>
      <c r="M20" s="74"/>
      <c r="N20" s="32">
        <v>98</v>
      </c>
      <c r="O20" s="17"/>
    </row>
    <row r="21" spans="1:15" s="8" customFormat="1" ht="11.25" customHeight="1" x14ac:dyDescent="0.2">
      <c r="A21" s="45"/>
      <c r="B21" s="308" t="s">
        <v>180</v>
      </c>
      <c r="C21" s="77"/>
      <c r="D21" s="76">
        <v>989</v>
      </c>
      <c r="E21" s="77"/>
      <c r="F21" s="76">
        <v>3264</v>
      </c>
      <c r="G21" s="78"/>
      <c r="H21" s="76">
        <v>12402</v>
      </c>
      <c r="I21" s="77"/>
      <c r="J21" s="71">
        <v>1190</v>
      </c>
      <c r="K21" s="79"/>
      <c r="L21" s="80">
        <v>1941</v>
      </c>
      <c r="M21" s="79"/>
      <c r="N21" s="44">
        <v>751</v>
      </c>
      <c r="O21" s="2"/>
    </row>
    <row r="22" spans="1:15" s="8" customFormat="1" ht="11.25" customHeight="1" x14ac:dyDescent="0.2">
      <c r="A22" s="45"/>
      <c r="B22" s="309" t="s">
        <v>192</v>
      </c>
      <c r="C22" s="49"/>
      <c r="D22" s="48">
        <v>26321</v>
      </c>
      <c r="E22" s="49"/>
      <c r="F22" s="48">
        <v>31546</v>
      </c>
      <c r="G22" s="50"/>
      <c r="H22" s="48">
        <v>45654</v>
      </c>
      <c r="I22" s="49"/>
      <c r="J22" s="51">
        <v>58558</v>
      </c>
      <c r="K22" s="52"/>
      <c r="L22" s="53">
        <v>59173</v>
      </c>
      <c r="M22" s="52"/>
      <c r="N22" s="54">
        <v>615</v>
      </c>
      <c r="O22" s="2"/>
    </row>
    <row r="23" spans="1:15" ht="11.25" customHeight="1" x14ac:dyDescent="0.2">
      <c r="A23" s="81"/>
      <c r="B23" s="63" t="s">
        <v>24</v>
      </c>
      <c r="C23" s="82"/>
      <c r="D23" s="57"/>
      <c r="E23" s="82"/>
      <c r="F23" s="57"/>
      <c r="G23" s="59"/>
      <c r="H23" s="57"/>
      <c r="I23" s="82"/>
      <c r="J23" s="60"/>
      <c r="K23" s="83"/>
      <c r="L23" s="65"/>
      <c r="M23" s="83"/>
      <c r="N23" s="32"/>
    </row>
    <row r="24" spans="1:15" ht="11.25" customHeight="1" x14ac:dyDescent="0.2">
      <c r="A24" s="81"/>
      <c r="B24" s="66" t="s">
        <v>182</v>
      </c>
      <c r="C24" s="82"/>
      <c r="D24" s="69">
        <v>2082</v>
      </c>
      <c r="E24" s="82"/>
      <c r="F24" s="69">
        <v>1942</v>
      </c>
      <c r="G24" s="59"/>
      <c r="H24" s="67">
        <v>1864</v>
      </c>
      <c r="I24" s="82"/>
      <c r="J24" s="71">
        <v>1600</v>
      </c>
      <c r="K24" s="83"/>
      <c r="L24" s="72">
        <v>1549</v>
      </c>
      <c r="M24" s="83"/>
      <c r="N24" s="32">
        <v>-51</v>
      </c>
    </row>
    <row r="25" spans="1:15" ht="11.25" customHeight="1" x14ac:dyDescent="0.2">
      <c r="A25" s="81"/>
      <c r="B25" s="66" t="s">
        <v>183</v>
      </c>
      <c r="C25" s="82"/>
      <c r="D25" s="69">
        <v>392</v>
      </c>
      <c r="E25" s="82"/>
      <c r="F25" s="69">
        <v>392</v>
      </c>
      <c r="G25" s="59"/>
      <c r="H25" s="67">
        <v>62</v>
      </c>
      <c r="I25" s="82"/>
      <c r="J25" s="71">
        <v>135</v>
      </c>
      <c r="K25" s="83"/>
      <c r="L25" s="72">
        <v>135</v>
      </c>
      <c r="M25" s="83"/>
      <c r="N25" s="84" t="s">
        <v>12</v>
      </c>
    </row>
    <row r="26" spans="1:15" ht="11.25" customHeight="1" x14ac:dyDescent="0.2">
      <c r="A26" s="81"/>
      <c r="B26" s="308" t="s">
        <v>184</v>
      </c>
      <c r="C26" s="85"/>
      <c r="D26" s="76">
        <v>27</v>
      </c>
      <c r="E26" s="85"/>
      <c r="F26" s="76">
        <v>38</v>
      </c>
      <c r="G26" s="78"/>
      <c r="H26" s="76">
        <v>29</v>
      </c>
      <c r="I26" s="85"/>
      <c r="J26" s="71">
        <v>233</v>
      </c>
      <c r="K26" s="86"/>
      <c r="L26" s="80">
        <v>249</v>
      </c>
      <c r="M26" s="86"/>
      <c r="N26" s="44">
        <v>16</v>
      </c>
    </row>
    <row r="27" spans="1:15" ht="11.25" customHeight="1" x14ac:dyDescent="0.2">
      <c r="A27" s="81"/>
      <c r="B27" s="309" t="s">
        <v>191</v>
      </c>
      <c r="C27" s="87"/>
      <c r="D27" s="48">
        <v>2502</v>
      </c>
      <c r="E27" s="87"/>
      <c r="F27" s="48">
        <v>2373</v>
      </c>
      <c r="G27" s="50"/>
      <c r="H27" s="48">
        <v>1956</v>
      </c>
      <c r="I27" s="87"/>
      <c r="J27" s="51">
        <v>1968</v>
      </c>
      <c r="K27" s="88"/>
      <c r="L27" s="53">
        <v>1933</v>
      </c>
      <c r="M27" s="88"/>
      <c r="N27" s="54">
        <v>-35</v>
      </c>
    </row>
    <row r="28" spans="1:15" ht="11.25" customHeight="1" x14ac:dyDescent="0.2">
      <c r="A28" s="81"/>
      <c r="B28" s="63" t="s">
        <v>25</v>
      </c>
      <c r="C28" s="82"/>
      <c r="D28" s="57"/>
      <c r="E28" s="82"/>
      <c r="F28" s="57"/>
      <c r="G28" s="59"/>
      <c r="H28" s="57"/>
      <c r="I28" s="82"/>
      <c r="J28" s="60"/>
      <c r="K28" s="83"/>
      <c r="L28" s="65"/>
      <c r="M28" s="83"/>
      <c r="N28" s="32"/>
    </row>
    <row r="29" spans="1:15" ht="11.25" customHeight="1" x14ac:dyDescent="0.2">
      <c r="A29" s="81"/>
      <c r="B29" s="66" t="s">
        <v>185</v>
      </c>
      <c r="C29" s="82"/>
      <c r="D29" s="69">
        <v>5266</v>
      </c>
      <c r="E29" s="82"/>
      <c r="F29" s="69">
        <v>5486</v>
      </c>
      <c r="G29" s="59"/>
      <c r="H29" s="67">
        <v>1426</v>
      </c>
      <c r="I29" s="82"/>
      <c r="J29" s="71">
        <v>2184</v>
      </c>
      <c r="K29" s="83"/>
      <c r="L29" s="72">
        <v>2034</v>
      </c>
      <c r="M29" s="83"/>
      <c r="N29" s="32">
        <v>-150</v>
      </c>
    </row>
    <row r="30" spans="1:15" ht="11.25" customHeight="1" x14ac:dyDescent="0.2">
      <c r="A30" s="81"/>
      <c r="B30" s="66" t="s">
        <v>186</v>
      </c>
      <c r="C30" s="82"/>
      <c r="D30" s="69">
        <v>12</v>
      </c>
      <c r="E30" s="82"/>
      <c r="F30" s="69">
        <v>12</v>
      </c>
      <c r="G30" s="59"/>
      <c r="H30" s="67">
        <v>10</v>
      </c>
      <c r="I30" s="82"/>
      <c r="J30" s="71">
        <v>10</v>
      </c>
      <c r="K30" s="83"/>
      <c r="L30" s="72">
        <v>10</v>
      </c>
      <c r="M30" s="83"/>
      <c r="N30" s="84" t="s">
        <v>12</v>
      </c>
    </row>
    <row r="31" spans="1:15" ht="11.25" customHeight="1" x14ac:dyDescent="0.2">
      <c r="A31" s="81"/>
      <c r="B31" s="66" t="s">
        <v>187</v>
      </c>
      <c r="C31" s="82"/>
      <c r="D31" s="69">
        <v>2</v>
      </c>
      <c r="E31" s="82"/>
      <c r="F31" s="69">
        <v>39</v>
      </c>
      <c r="G31" s="59"/>
      <c r="H31" s="67">
        <v>339</v>
      </c>
      <c r="I31" s="82"/>
      <c r="J31" s="71">
        <v>68</v>
      </c>
      <c r="K31" s="83"/>
      <c r="L31" s="72">
        <v>113</v>
      </c>
      <c r="M31" s="83"/>
      <c r="N31" s="32">
        <v>45</v>
      </c>
    </row>
    <row r="32" spans="1:15" ht="11.25" customHeight="1" x14ac:dyDescent="0.2">
      <c r="A32" s="81"/>
      <c r="B32" s="66" t="s">
        <v>188</v>
      </c>
      <c r="C32" s="82"/>
      <c r="D32" s="69">
        <v>1392</v>
      </c>
      <c r="E32" s="82"/>
      <c r="F32" s="69">
        <v>1736</v>
      </c>
      <c r="G32" s="59"/>
      <c r="H32" s="67">
        <v>1820</v>
      </c>
      <c r="I32" s="82"/>
      <c r="J32" s="71">
        <v>2132</v>
      </c>
      <c r="K32" s="83"/>
      <c r="L32" s="72">
        <v>2091</v>
      </c>
      <c r="M32" s="83"/>
      <c r="N32" s="32">
        <v>-41</v>
      </c>
    </row>
    <row r="33" spans="1:22" ht="11.25" customHeight="1" x14ac:dyDescent="0.2">
      <c r="A33" s="81"/>
      <c r="B33" s="66" t="s">
        <v>189</v>
      </c>
      <c r="C33" s="82"/>
      <c r="D33" s="76">
        <v>-95</v>
      </c>
      <c r="E33" s="82"/>
      <c r="F33" s="76">
        <v>-124</v>
      </c>
      <c r="G33" s="59"/>
      <c r="H33" s="69">
        <v>-92</v>
      </c>
      <c r="I33" s="82"/>
      <c r="J33" s="71">
        <v>-91</v>
      </c>
      <c r="K33" s="83"/>
      <c r="L33" s="80">
        <v>-91</v>
      </c>
      <c r="M33" s="83"/>
      <c r="N33" s="32" t="s">
        <v>12</v>
      </c>
    </row>
    <row r="34" spans="1:22" ht="11.25" customHeight="1" x14ac:dyDescent="0.2">
      <c r="A34" s="81"/>
      <c r="B34" s="309" t="s">
        <v>190</v>
      </c>
      <c r="C34" s="87"/>
      <c r="D34" s="48">
        <v>6578</v>
      </c>
      <c r="E34" s="87"/>
      <c r="F34" s="48">
        <v>7149</v>
      </c>
      <c r="G34" s="50"/>
      <c r="H34" s="48">
        <v>3504</v>
      </c>
      <c r="I34" s="87"/>
      <c r="J34" s="89">
        <v>4303</v>
      </c>
      <c r="K34" s="88"/>
      <c r="L34" s="53">
        <v>4157</v>
      </c>
      <c r="M34" s="88"/>
      <c r="N34" s="54">
        <v>-146</v>
      </c>
    </row>
    <row r="35" spans="1:22" ht="11.25" customHeight="1" thickBot="1" x14ac:dyDescent="0.25">
      <c r="A35" s="81"/>
      <c r="B35" s="63" t="s">
        <v>26</v>
      </c>
      <c r="C35" s="82"/>
      <c r="D35" s="90">
        <v>35402</v>
      </c>
      <c r="E35" s="82"/>
      <c r="F35" s="90">
        <v>41069</v>
      </c>
      <c r="G35" s="59"/>
      <c r="H35" s="69">
        <v>51115</v>
      </c>
      <c r="I35" s="82"/>
      <c r="J35" s="89">
        <v>64831</v>
      </c>
      <c r="K35" s="83"/>
      <c r="L35" s="72">
        <v>65264</v>
      </c>
      <c r="M35" s="83"/>
      <c r="N35" s="32">
        <v>433</v>
      </c>
    </row>
    <row r="36" spans="1:22" s="8" customFormat="1" ht="11.25" customHeight="1" thickTop="1" x14ac:dyDescent="0.2">
      <c r="A36" s="45"/>
      <c r="B36" s="91" t="s">
        <v>27</v>
      </c>
      <c r="C36" s="94"/>
      <c r="D36" s="95">
        <v>172744</v>
      </c>
      <c r="E36" s="94"/>
      <c r="F36" s="95">
        <v>251757</v>
      </c>
      <c r="G36" s="96"/>
      <c r="H36" s="93">
        <v>273459</v>
      </c>
      <c r="I36" s="94"/>
      <c r="J36" s="97">
        <v>296512</v>
      </c>
      <c r="K36" s="98"/>
      <c r="L36" s="284">
        <v>306539</v>
      </c>
      <c r="M36" s="98"/>
      <c r="N36" s="100">
        <v>10027</v>
      </c>
      <c r="O36" s="17"/>
    </row>
    <row r="37" spans="1:22" ht="11.25" customHeight="1" x14ac:dyDescent="0.2">
      <c r="B37" s="102" t="s">
        <v>28</v>
      </c>
      <c r="C37" s="103" t="s">
        <v>7</v>
      </c>
      <c r="D37" s="104" t="s">
        <v>7</v>
      </c>
      <c r="E37" s="105"/>
      <c r="F37" s="104" t="s">
        <v>7</v>
      </c>
      <c r="G37" s="103" t="s">
        <v>7</v>
      </c>
      <c r="H37" s="104" t="s">
        <v>7</v>
      </c>
      <c r="I37" s="106"/>
      <c r="J37" s="107"/>
      <c r="K37" s="106"/>
      <c r="L37" s="287"/>
      <c r="M37" s="106"/>
      <c r="N37" s="108"/>
    </row>
    <row r="38" spans="1:22" ht="11.25" customHeight="1" x14ac:dyDescent="0.2">
      <c r="B38" s="18" t="s">
        <v>29</v>
      </c>
      <c r="C38" s="109" t="s">
        <v>7</v>
      </c>
      <c r="D38" s="112" t="s">
        <v>7</v>
      </c>
      <c r="E38" s="113"/>
      <c r="F38" s="112" t="s">
        <v>7</v>
      </c>
      <c r="G38" s="114" t="s">
        <v>7</v>
      </c>
      <c r="H38" s="110" t="s">
        <v>7</v>
      </c>
      <c r="I38" s="113"/>
      <c r="J38" s="112"/>
      <c r="K38" s="115"/>
      <c r="L38" s="281"/>
      <c r="M38" s="115"/>
      <c r="N38" s="23"/>
    </row>
    <row r="39" spans="1:22" ht="11.25" customHeight="1" x14ac:dyDescent="0.2">
      <c r="B39" s="24" t="s">
        <v>30</v>
      </c>
      <c r="C39" s="116"/>
      <c r="D39" s="27">
        <v>124</v>
      </c>
      <c r="E39" s="111"/>
      <c r="F39" s="27">
        <v>80</v>
      </c>
      <c r="G39" s="117"/>
      <c r="H39" s="25">
        <v>110</v>
      </c>
      <c r="I39" s="111"/>
      <c r="J39" s="35" t="s">
        <v>12</v>
      </c>
      <c r="K39" s="118"/>
      <c r="L39" s="36" t="s">
        <v>12</v>
      </c>
      <c r="M39" s="115"/>
      <c r="N39" s="32" t="s">
        <v>12</v>
      </c>
    </row>
    <row r="40" spans="1:22" ht="11.25" customHeight="1" x14ac:dyDescent="0.2">
      <c r="B40" s="24" t="s">
        <v>31</v>
      </c>
      <c r="C40" s="116"/>
      <c r="D40" s="27">
        <v>1416</v>
      </c>
      <c r="E40" s="111"/>
      <c r="F40" s="27">
        <v>2188</v>
      </c>
      <c r="G40" s="117"/>
      <c r="H40" s="25">
        <v>805</v>
      </c>
      <c r="I40" s="111"/>
      <c r="J40" s="29">
        <v>1042</v>
      </c>
      <c r="K40" s="118"/>
      <c r="L40" s="31">
        <v>4929</v>
      </c>
      <c r="M40" s="115"/>
      <c r="N40" s="32">
        <v>3887</v>
      </c>
    </row>
    <row r="41" spans="1:22" ht="11.25" customHeight="1" x14ac:dyDescent="0.2">
      <c r="B41" s="24" t="s">
        <v>32</v>
      </c>
      <c r="C41" s="116"/>
      <c r="D41" s="27">
        <v>48</v>
      </c>
      <c r="E41" s="111"/>
      <c r="F41" s="27">
        <v>79</v>
      </c>
      <c r="G41" s="117"/>
      <c r="H41" s="25">
        <v>611</v>
      </c>
      <c r="I41" s="111"/>
      <c r="J41" s="35" t="s">
        <v>12</v>
      </c>
      <c r="K41" s="118"/>
      <c r="L41" s="36" t="s">
        <v>12</v>
      </c>
      <c r="M41" s="115"/>
      <c r="N41" s="33" t="s">
        <v>12</v>
      </c>
    </row>
    <row r="42" spans="1:22" ht="11.25" customHeight="1" x14ac:dyDescent="0.2">
      <c r="B42" s="34" t="s">
        <v>33</v>
      </c>
      <c r="C42" s="116"/>
      <c r="D42" s="27" t="s">
        <v>12</v>
      </c>
      <c r="E42" s="111"/>
      <c r="F42" s="27" t="s">
        <v>12</v>
      </c>
      <c r="G42" s="117"/>
      <c r="H42" s="25">
        <v>112</v>
      </c>
      <c r="I42" s="111"/>
      <c r="J42" s="29">
        <v>112</v>
      </c>
      <c r="K42" s="118"/>
      <c r="L42" s="31">
        <v>112</v>
      </c>
      <c r="M42" s="115"/>
      <c r="N42" s="33" t="s">
        <v>12</v>
      </c>
    </row>
    <row r="43" spans="1:22" ht="11.25" customHeight="1" x14ac:dyDescent="0.2">
      <c r="B43" s="24" t="s">
        <v>34</v>
      </c>
      <c r="C43" s="116"/>
      <c r="D43" s="27">
        <v>3488</v>
      </c>
      <c r="E43" s="111"/>
      <c r="F43" s="27">
        <v>8161</v>
      </c>
      <c r="G43" s="117"/>
      <c r="H43" s="25">
        <v>5209</v>
      </c>
      <c r="I43" s="111"/>
      <c r="J43" s="29">
        <v>4449</v>
      </c>
      <c r="K43" s="118"/>
      <c r="L43" s="31">
        <v>5045</v>
      </c>
      <c r="M43" s="115"/>
      <c r="N43" s="32">
        <v>596</v>
      </c>
    </row>
    <row r="44" spans="1:22" ht="11.25" customHeight="1" x14ac:dyDescent="0.2">
      <c r="B44" s="24" t="s">
        <v>35</v>
      </c>
      <c r="C44" s="116"/>
      <c r="D44" s="27">
        <v>786</v>
      </c>
      <c r="E44" s="111"/>
      <c r="F44" s="27">
        <v>2975</v>
      </c>
      <c r="G44" s="117"/>
      <c r="H44" s="25">
        <v>6825</v>
      </c>
      <c r="I44" s="111"/>
      <c r="J44" s="29">
        <v>3921</v>
      </c>
      <c r="K44" s="118"/>
      <c r="L44" s="31">
        <v>2937</v>
      </c>
      <c r="M44" s="115"/>
      <c r="N44" s="32">
        <v>-984</v>
      </c>
    </row>
    <row r="45" spans="1:22" ht="11.25" customHeight="1" x14ac:dyDescent="0.2">
      <c r="B45" s="24" t="s">
        <v>36</v>
      </c>
      <c r="C45" s="116"/>
      <c r="D45" s="27">
        <v>284</v>
      </c>
      <c r="E45" s="119"/>
      <c r="F45" s="27">
        <v>631</v>
      </c>
      <c r="G45" s="117"/>
      <c r="H45" s="25">
        <v>1655</v>
      </c>
      <c r="I45" s="119"/>
      <c r="J45" s="29">
        <v>1609</v>
      </c>
      <c r="K45" s="120"/>
      <c r="L45" s="31">
        <v>1128</v>
      </c>
      <c r="M45" s="121"/>
      <c r="N45" s="32">
        <v>-481</v>
      </c>
    </row>
    <row r="46" spans="1:22" ht="11.25" customHeight="1" x14ac:dyDescent="0.2">
      <c r="B46" s="24" t="s">
        <v>37</v>
      </c>
      <c r="C46" s="116"/>
      <c r="D46" s="27">
        <v>30</v>
      </c>
      <c r="E46" s="111"/>
      <c r="F46" s="27">
        <v>53</v>
      </c>
      <c r="G46" s="117"/>
      <c r="H46" s="25">
        <v>62</v>
      </c>
      <c r="I46" s="111"/>
      <c r="J46" s="29">
        <v>494</v>
      </c>
      <c r="K46" s="118"/>
      <c r="L46" s="31">
        <v>492</v>
      </c>
      <c r="M46" s="115"/>
      <c r="N46" s="32">
        <v>-2</v>
      </c>
    </row>
    <row r="47" spans="1:22" ht="11.25" customHeight="1" x14ac:dyDescent="0.2">
      <c r="B47" s="24" t="s">
        <v>38</v>
      </c>
      <c r="C47" s="116"/>
      <c r="D47" s="27">
        <v>16</v>
      </c>
      <c r="E47" s="111"/>
      <c r="F47" s="27">
        <v>13</v>
      </c>
      <c r="G47" s="117"/>
      <c r="H47" s="25">
        <v>36</v>
      </c>
      <c r="I47" s="111"/>
      <c r="J47" s="29">
        <v>34</v>
      </c>
      <c r="K47" s="118"/>
      <c r="L47" s="31">
        <v>258</v>
      </c>
      <c r="M47" s="115"/>
      <c r="N47" s="32">
        <v>224</v>
      </c>
    </row>
    <row r="48" spans="1:22" s="3" customFormat="1" ht="11.25" customHeight="1" x14ac:dyDescent="0.2">
      <c r="A48" s="1"/>
      <c r="B48" s="38" t="s">
        <v>18</v>
      </c>
      <c r="C48" s="122"/>
      <c r="D48" s="39">
        <v>3677</v>
      </c>
      <c r="E48" s="123"/>
      <c r="F48" s="39">
        <v>3979</v>
      </c>
      <c r="G48" s="124"/>
      <c r="H48" s="39">
        <v>4119</v>
      </c>
      <c r="I48" s="123"/>
      <c r="J48" s="125">
        <v>4652</v>
      </c>
      <c r="K48" s="126"/>
      <c r="L48" s="43">
        <v>4408</v>
      </c>
      <c r="M48" s="127"/>
      <c r="N48" s="44">
        <v>-244</v>
      </c>
      <c r="O48" s="2"/>
      <c r="P48" s="1"/>
      <c r="Q48" s="1"/>
      <c r="R48" s="1"/>
      <c r="S48" s="1"/>
      <c r="T48" s="1"/>
      <c r="U48" s="1"/>
      <c r="V48" s="1"/>
    </row>
    <row r="49" spans="2:14" ht="11.25" customHeight="1" x14ac:dyDescent="0.2">
      <c r="B49" s="46" t="s">
        <v>39</v>
      </c>
      <c r="C49" s="128"/>
      <c r="D49" s="48">
        <v>9872</v>
      </c>
      <c r="E49" s="129"/>
      <c r="F49" s="48">
        <v>18161</v>
      </c>
      <c r="G49" s="130"/>
      <c r="H49" s="48">
        <v>19548</v>
      </c>
      <c r="I49" s="129"/>
      <c r="J49" s="51">
        <v>16316</v>
      </c>
      <c r="K49" s="131"/>
      <c r="L49" s="53">
        <v>19312</v>
      </c>
      <c r="M49" s="132"/>
      <c r="N49" s="54">
        <v>2996</v>
      </c>
    </row>
    <row r="50" spans="2:14" ht="11.25" customHeight="1" x14ac:dyDescent="0.2">
      <c r="B50" s="55" t="s">
        <v>40</v>
      </c>
      <c r="C50" s="133"/>
      <c r="D50" s="57"/>
      <c r="E50" s="134"/>
      <c r="F50" s="57" t="s">
        <v>7</v>
      </c>
      <c r="G50" s="135"/>
      <c r="H50" s="57"/>
      <c r="I50" s="134"/>
      <c r="J50" s="60"/>
      <c r="K50" s="136"/>
      <c r="L50" s="65"/>
      <c r="M50" s="137"/>
      <c r="N50" s="32"/>
    </row>
    <row r="51" spans="2:14" ht="11.25" customHeight="1" x14ac:dyDescent="0.2">
      <c r="B51" s="66" t="s">
        <v>41</v>
      </c>
      <c r="C51" s="138"/>
      <c r="D51" s="69" t="s">
        <v>12</v>
      </c>
      <c r="E51" s="68"/>
      <c r="F51" s="69" t="s">
        <v>12</v>
      </c>
      <c r="G51" s="135"/>
      <c r="H51" s="69">
        <v>632</v>
      </c>
      <c r="I51" s="134"/>
      <c r="J51" s="71">
        <v>520</v>
      </c>
      <c r="K51" s="136"/>
      <c r="L51" s="72">
        <v>520</v>
      </c>
      <c r="M51" s="137"/>
      <c r="N51" s="84" t="s">
        <v>12</v>
      </c>
    </row>
    <row r="52" spans="2:14" ht="11.25" customHeight="1" x14ac:dyDescent="0.2">
      <c r="B52" s="63" t="s">
        <v>42</v>
      </c>
      <c r="C52" s="133"/>
      <c r="D52" s="69">
        <v>100</v>
      </c>
      <c r="E52" s="134"/>
      <c r="F52" s="69">
        <v>100</v>
      </c>
      <c r="G52" s="135"/>
      <c r="H52" s="67">
        <v>100</v>
      </c>
      <c r="I52" s="134"/>
      <c r="J52" s="139" t="s">
        <v>12</v>
      </c>
      <c r="K52" s="136"/>
      <c r="L52" s="282" t="s">
        <v>12</v>
      </c>
      <c r="M52" s="137"/>
      <c r="N52" s="84" t="s">
        <v>12</v>
      </c>
    </row>
    <row r="53" spans="2:14" ht="11.25" customHeight="1" x14ac:dyDescent="0.2">
      <c r="B53" s="63" t="s">
        <v>43</v>
      </c>
      <c r="C53" s="133"/>
      <c r="D53" s="69">
        <v>53409</v>
      </c>
      <c r="E53" s="140"/>
      <c r="F53" s="69">
        <v>94409</v>
      </c>
      <c r="G53" s="135"/>
      <c r="H53" s="67">
        <v>91604</v>
      </c>
      <c r="I53" s="140"/>
      <c r="J53" s="71">
        <v>112366</v>
      </c>
      <c r="K53" s="141"/>
      <c r="L53" s="72">
        <v>121659</v>
      </c>
      <c r="M53" s="142"/>
      <c r="N53" s="32">
        <v>9293</v>
      </c>
    </row>
    <row r="54" spans="2:14" ht="11.25" customHeight="1" x14ac:dyDescent="0.2">
      <c r="B54" s="63" t="s">
        <v>44</v>
      </c>
      <c r="C54" s="133"/>
      <c r="D54" s="69">
        <v>43004</v>
      </c>
      <c r="E54" s="140"/>
      <c r="F54" s="69">
        <v>56193</v>
      </c>
      <c r="G54" s="135"/>
      <c r="H54" s="67">
        <v>68319</v>
      </c>
      <c r="I54" s="140"/>
      <c r="J54" s="71">
        <v>63588</v>
      </c>
      <c r="K54" s="141"/>
      <c r="L54" s="72">
        <v>61190</v>
      </c>
      <c r="M54" s="142"/>
      <c r="N54" s="32">
        <v>-2398</v>
      </c>
    </row>
    <row r="55" spans="2:14" ht="11.25" customHeight="1" x14ac:dyDescent="0.2">
      <c r="B55" s="63" t="s">
        <v>37</v>
      </c>
      <c r="C55" s="133"/>
      <c r="D55" s="69">
        <v>1402</v>
      </c>
      <c r="E55" s="140"/>
      <c r="F55" s="69">
        <v>1543</v>
      </c>
      <c r="G55" s="135"/>
      <c r="H55" s="67">
        <v>1147</v>
      </c>
      <c r="I55" s="140"/>
      <c r="J55" s="71">
        <v>1744</v>
      </c>
      <c r="K55" s="141"/>
      <c r="L55" s="72">
        <v>1733</v>
      </c>
      <c r="M55" s="142"/>
      <c r="N55" s="32">
        <v>-11</v>
      </c>
    </row>
    <row r="56" spans="2:14" ht="11.25" customHeight="1" x14ac:dyDescent="0.2">
      <c r="B56" s="63" t="s">
        <v>45</v>
      </c>
      <c r="C56" s="133"/>
      <c r="D56" s="69">
        <v>6391</v>
      </c>
      <c r="E56" s="140"/>
      <c r="F56" s="69">
        <v>8707</v>
      </c>
      <c r="G56" s="135"/>
      <c r="H56" s="67">
        <v>8038</v>
      </c>
      <c r="I56" s="140"/>
      <c r="J56" s="71">
        <v>8492</v>
      </c>
      <c r="K56" s="141"/>
      <c r="L56" s="72">
        <v>8040</v>
      </c>
      <c r="M56" s="142"/>
      <c r="N56" s="32">
        <v>-452</v>
      </c>
    </row>
    <row r="57" spans="2:14" ht="11.25" customHeight="1" x14ac:dyDescent="0.2">
      <c r="B57" s="63" t="s">
        <v>46</v>
      </c>
      <c r="C57" s="133"/>
      <c r="D57" s="69">
        <v>90</v>
      </c>
      <c r="E57" s="140"/>
      <c r="F57" s="69" t="s">
        <v>12</v>
      </c>
      <c r="G57" s="135"/>
      <c r="H57" s="67" t="s">
        <v>12</v>
      </c>
      <c r="I57" s="140"/>
      <c r="J57" s="139" t="s">
        <v>12</v>
      </c>
      <c r="K57" s="141"/>
      <c r="L57" s="282" t="s">
        <v>12</v>
      </c>
      <c r="M57" s="142"/>
      <c r="N57" s="84" t="s">
        <v>12</v>
      </c>
    </row>
    <row r="58" spans="2:14" ht="11.25" customHeight="1" x14ac:dyDescent="0.2">
      <c r="B58" s="63" t="s">
        <v>18</v>
      </c>
      <c r="C58" s="133"/>
      <c r="D58" s="69">
        <v>96</v>
      </c>
      <c r="E58" s="140"/>
      <c r="F58" s="69">
        <v>475</v>
      </c>
      <c r="G58" s="135"/>
      <c r="H58" s="69">
        <v>624</v>
      </c>
      <c r="I58" s="140"/>
      <c r="J58" s="71">
        <v>758</v>
      </c>
      <c r="K58" s="141"/>
      <c r="L58" s="72">
        <v>771</v>
      </c>
      <c r="M58" s="142"/>
      <c r="N58" s="32">
        <v>13</v>
      </c>
    </row>
    <row r="59" spans="2:14" ht="11.25" customHeight="1" thickBot="1" x14ac:dyDescent="0.25">
      <c r="B59" s="143" t="s">
        <v>47</v>
      </c>
      <c r="C59" s="144"/>
      <c r="D59" s="145">
        <v>104494</v>
      </c>
      <c r="E59" s="146"/>
      <c r="F59" s="145">
        <v>161430</v>
      </c>
      <c r="G59" s="147"/>
      <c r="H59" s="145">
        <v>170467</v>
      </c>
      <c r="I59" s="146"/>
      <c r="J59" s="89">
        <v>187470</v>
      </c>
      <c r="K59" s="148"/>
      <c r="L59" s="283">
        <v>193915</v>
      </c>
      <c r="M59" s="149"/>
      <c r="N59" s="150">
        <v>6445</v>
      </c>
    </row>
    <row r="60" spans="2:14" ht="11.25" customHeight="1" thickTop="1" x14ac:dyDescent="0.2">
      <c r="B60" s="91" t="s">
        <v>48</v>
      </c>
      <c r="C60" s="151"/>
      <c r="D60" s="93">
        <v>114367</v>
      </c>
      <c r="E60" s="152"/>
      <c r="F60" s="93">
        <v>179591</v>
      </c>
      <c r="G60" s="153"/>
      <c r="H60" s="93">
        <v>190015</v>
      </c>
      <c r="I60" s="152"/>
      <c r="J60" s="97">
        <v>203787</v>
      </c>
      <c r="K60" s="154"/>
      <c r="L60" s="284">
        <v>213228</v>
      </c>
      <c r="M60" s="155"/>
      <c r="N60" s="100">
        <v>9441</v>
      </c>
    </row>
    <row r="61" spans="2:14" ht="11.25" customHeight="1" x14ac:dyDescent="0.2">
      <c r="B61" s="156" t="s">
        <v>49</v>
      </c>
      <c r="C61" s="133"/>
      <c r="D61" s="57"/>
      <c r="E61" s="140"/>
      <c r="F61" s="57" t="s">
        <v>7</v>
      </c>
      <c r="G61" s="135"/>
      <c r="H61" s="57"/>
      <c r="I61" s="140"/>
      <c r="J61" s="60"/>
      <c r="K61" s="141"/>
      <c r="L61" s="65"/>
      <c r="M61" s="142"/>
      <c r="N61" s="32"/>
    </row>
    <row r="62" spans="2:14" ht="11.25" customHeight="1" x14ac:dyDescent="0.2">
      <c r="B62" s="55" t="s">
        <v>50</v>
      </c>
      <c r="C62" s="133"/>
      <c r="D62" s="57"/>
      <c r="E62" s="140"/>
      <c r="F62" s="57" t="s">
        <v>7</v>
      </c>
      <c r="G62" s="135"/>
      <c r="H62" s="64"/>
      <c r="I62" s="140"/>
      <c r="J62" s="60"/>
      <c r="K62" s="141"/>
      <c r="L62" s="65"/>
      <c r="M62" s="142"/>
      <c r="N62" s="32"/>
    </row>
    <row r="63" spans="2:14" ht="11.25" customHeight="1" x14ac:dyDescent="0.2">
      <c r="B63" s="63" t="s">
        <v>51</v>
      </c>
      <c r="C63" s="133"/>
      <c r="D63" s="69">
        <v>26499</v>
      </c>
      <c r="E63" s="140"/>
      <c r="F63" s="69">
        <v>26575</v>
      </c>
      <c r="G63" s="135"/>
      <c r="H63" s="67">
        <v>26650</v>
      </c>
      <c r="I63" s="140"/>
      <c r="J63" s="71">
        <v>26723</v>
      </c>
      <c r="K63" s="141"/>
      <c r="L63" s="72">
        <v>26764</v>
      </c>
      <c r="M63" s="142"/>
      <c r="N63" s="32">
        <v>41</v>
      </c>
    </row>
    <row r="64" spans="2:14" ht="11.25" customHeight="1" x14ac:dyDescent="0.2">
      <c r="B64" s="63" t="s">
        <v>52</v>
      </c>
      <c r="C64" s="133"/>
      <c r="D64" s="69">
        <v>10873</v>
      </c>
      <c r="E64" s="140"/>
      <c r="F64" s="69">
        <v>10968</v>
      </c>
      <c r="G64" s="135"/>
      <c r="H64" s="67">
        <v>11056</v>
      </c>
      <c r="I64" s="140"/>
      <c r="J64" s="71">
        <v>11113</v>
      </c>
      <c r="K64" s="141"/>
      <c r="L64" s="72">
        <v>11155</v>
      </c>
      <c r="M64" s="142"/>
      <c r="N64" s="32">
        <v>42</v>
      </c>
    </row>
    <row r="65" spans="2:14" ht="11.25" customHeight="1" x14ac:dyDescent="0.2">
      <c r="B65" s="63" t="s">
        <v>53</v>
      </c>
      <c r="C65" s="133"/>
      <c r="D65" s="69">
        <v>17201</v>
      </c>
      <c r="E65" s="140"/>
      <c r="F65" s="69">
        <v>29454</v>
      </c>
      <c r="G65" s="135"/>
      <c r="H65" s="67">
        <v>42840</v>
      </c>
      <c r="I65" s="140"/>
      <c r="J65" s="71">
        <v>54324</v>
      </c>
      <c r="K65" s="141"/>
      <c r="L65" s="72">
        <v>54896</v>
      </c>
      <c r="M65" s="142"/>
      <c r="N65" s="32">
        <v>572</v>
      </c>
    </row>
    <row r="66" spans="2:14" ht="11.25" customHeight="1" x14ac:dyDescent="0.2">
      <c r="B66" s="157" t="s">
        <v>54</v>
      </c>
      <c r="C66" s="158"/>
      <c r="D66" s="76">
        <v>-78</v>
      </c>
      <c r="E66" s="159"/>
      <c r="F66" s="76">
        <v>-41</v>
      </c>
      <c r="G66" s="160"/>
      <c r="H66" s="76">
        <v>-15</v>
      </c>
      <c r="I66" s="159"/>
      <c r="J66" s="161">
        <v>-2995</v>
      </c>
      <c r="K66" s="162"/>
      <c r="L66" s="80">
        <v>-2995</v>
      </c>
      <c r="M66" s="163"/>
      <c r="N66" s="32" t="s">
        <v>12</v>
      </c>
    </row>
    <row r="67" spans="2:14" ht="11.25" customHeight="1" x14ac:dyDescent="0.2">
      <c r="B67" s="46" t="s">
        <v>55</v>
      </c>
      <c r="C67" s="164"/>
      <c r="D67" s="48">
        <v>54496</v>
      </c>
      <c r="E67" s="165"/>
      <c r="F67" s="48">
        <v>66956</v>
      </c>
      <c r="G67" s="165"/>
      <c r="H67" s="48">
        <v>80532</v>
      </c>
      <c r="I67" s="165"/>
      <c r="J67" s="51">
        <v>89165</v>
      </c>
      <c r="K67" s="166"/>
      <c r="L67" s="53">
        <v>89821</v>
      </c>
      <c r="M67" s="167"/>
      <c r="N67" s="54">
        <v>656</v>
      </c>
    </row>
    <row r="68" spans="2:14" ht="11.25" customHeight="1" x14ac:dyDescent="0.2">
      <c r="B68" s="55" t="s">
        <v>56</v>
      </c>
      <c r="C68" s="168"/>
      <c r="D68" s="57"/>
      <c r="E68" s="140"/>
      <c r="F68" s="57" t="s">
        <v>7</v>
      </c>
      <c r="G68" s="140"/>
      <c r="H68" s="57" t="s">
        <v>7</v>
      </c>
      <c r="I68" s="140"/>
      <c r="J68" s="60"/>
      <c r="K68" s="141"/>
      <c r="L68" s="65"/>
      <c r="M68" s="142"/>
      <c r="N68" s="32"/>
    </row>
    <row r="69" spans="2:14" ht="11.25" customHeight="1" x14ac:dyDescent="0.2">
      <c r="B69" s="63" t="s">
        <v>57</v>
      </c>
      <c r="C69" s="168"/>
      <c r="D69" s="69">
        <v>1208</v>
      </c>
      <c r="E69" s="140"/>
      <c r="F69" s="69">
        <v>761</v>
      </c>
      <c r="G69" s="140"/>
      <c r="H69" s="67">
        <v>117</v>
      </c>
      <c r="I69" s="140"/>
      <c r="J69" s="71">
        <v>543</v>
      </c>
      <c r="K69" s="141"/>
      <c r="L69" s="72">
        <v>442</v>
      </c>
      <c r="M69" s="142"/>
      <c r="N69" s="32">
        <v>-101</v>
      </c>
    </row>
    <row r="70" spans="2:14" ht="11.25" customHeight="1" x14ac:dyDescent="0.2">
      <c r="B70" s="63" t="s">
        <v>58</v>
      </c>
      <c r="C70" s="168"/>
      <c r="D70" s="69">
        <v>-36</v>
      </c>
      <c r="E70" s="140"/>
      <c r="F70" s="69">
        <v>-251</v>
      </c>
      <c r="G70" s="140"/>
      <c r="H70" s="67">
        <v>-365</v>
      </c>
      <c r="I70" s="140"/>
      <c r="J70" s="71">
        <v>-372</v>
      </c>
      <c r="K70" s="141"/>
      <c r="L70" s="72">
        <v>-391</v>
      </c>
      <c r="M70" s="142"/>
      <c r="N70" s="32">
        <v>-19</v>
      </c>
    </row>
    <row r="71" spans="2:14" ht="11.25" customHeight="1" x14ac:dyDescent="0.2">
      <c r="B71" s="157" t="s">
        <v>59</v>
      </c>
      <c r="C71" s="169"/>
      <c r="D71" s="76">
        <v>6</v>
      </c>
      <c r="E71" s="159"/>
      <c r="F71" s="76">
        <v>23</v>
      </c>
      <c r="G71" s="159"/>
      <c r="H71" s="76">
        <v>55</v>
      </c>
      <c r="I71" s="159"/>
      <c r="J71" s="170" t="s">
        <v>12</v>
      </c>
      <c r="K71" s="162"/>
      <c r="L71" s="285" t="s">
        <v>12</v>
      </c>
      <c r="M71" s="163"/>
      <c r="N71" s="44" t="s">
        <v>12</v>
      </c>
    </row>
    <row r="72" spans="2:14" ht="11.25" customHeight="1" x14ac:dyDescent="0.2">
      <c r="B72" s="46" t="s">
        <v>60</v>
      </c>
      <c r="C72" s="164"/>
      <c r="D72" s="48">
        <v>1177</v>
      </c>
      <c r="E72" s="165"/>
      <c r="F72" s="48">
        <v>533</v>
      </c>
      <c r="G72" s="165"/>
      <c r="H72" s="48">
        <v>-192</v>
      </c>
      <c r="I72" s="165"/>
      <c r="J72" s="51">
        <v>171</v>
      </c>
      <c r="K72" s="166"/>
      <c r="L72" s="53">
        <v>51</v>
      </c>
      <c r="M72" s="167"/>
      <c r="N72" s="54">
        <v>-120</v>
      </c>
    </row>
    <row r="73" spans="2:14" ht="11.25" customHeight="1" x14ac:dyDescent="0.2">
      <c r="B73" s="55" t="s">
        <v>61</v>
      </c>
      <c r="C73" s="168"/>
      <c r="D73" s="69">
        <v>198</v>
      </c>
      <c r="E73" s="140"/>
      <c r="F73" s="69">
        <v>319</v>
      </c>
      <c r="G73" s="140"/>
      <c r="H73" s="69">
        <v>491</v>
      </c>
      <c r="I73" s="140"/>
      <c r="J73" s="71">
        <v>666</v>
      </c>
      <c r="K73" s="141"/>
      <c r="L73" s="72">
        <v>694</v>
      </c>
      <c r="M73" s="142"/>
      <c r="N73" s="32">
        <v>28</v>
      </c>
    </row>
    <row r="74" spans="2:14" ht="11.25" customHeight="1" thickBot="1" x14ac:dyDescent="0.25">
      <c r="B74" s="171" t="s">
        <v>62</v>
      </c>
      <c r="C74" s="168"/>
      <c r="D74" s="69">
        <v>2505</v>
      </c>
      <c r="E74" s="140"/>
      <c r="F74" s="69">
        <v>4357</v>
      </c>
      <c r="G74" s="140"/>
      <c r="H74" s="69">
        <v>2612</v>
      </c>
      <c r="I74" s="140"/>
      <c r="J74" s="71">
        <v>2722</v>
      </c>
      <c r="K74" s="141"/>
      <c r="L74" s="72">
        <v>2744</v>
      </c>
      <c r="M74" s="142"/>
      <c r="N74" s="32">
        <v>22</v>
      </c>
    </row>
    <row r="75" spans="2:14" ht="11.25" customHeight="1" thickTop="1" thickBot="1" x14ac:dyDescent="0.25">
      <c r="B75" s="172" t="s">
        <v>63</v>
      </c>
      <c r="C75" s="173"/>
      <c r="D75" s="174">
        <v>58377</v>
      </c>
      <c r="E75" s="175"/>
      <c r="F75" s="174">
        <v>72166</v>
      </c>
      <c r="G75" s="175"/>
      <c r="H75" s="174">
        <v>83443</v>
      </c>
      <c r="I75" s="175"/>
      <c r="J75" s="176">
        <v>92725</v>
      </c>
      <c r="K75" s="177"/>
      <c r="L75" s="286">
        <v>93311</v>
      </c>
      <c r="M75" s="178"/>
      <c r="N75" s="179">
        <v>586</v>
      </c>
    </row>
    <row r="76" spans="2:14" ht="11.25" customHeight="1" thickTop="1" thickBot="1" x14ac:dyDescent="0.25">
      <c r="B76" s="180" t="s">
        <v>64</v>
      </c>
      <c r="C76" s="181"/>
      <c r="D76" s="93">
        <v>172744</v>
      </c>
      <c r="E76" s="182"/>
      <c r="F76" s="93">
        <v>251757</v>
      </c>
      <c r="G76" s="182"/>
      <c r="H76" s="95">
        <v>273459</v>
      </c>
      <c r="I76" s="182"/>
      <c r="J76" s="97">
        <v>296512</v>
      </c>
      <c r="K76" s="183"/>
      <c r="L76" s="99">
        <v>306539</v>
      </c>
      <c r="M76" s="184"/>
      <c r="N76" s="185">
        <v>10027</v>
      </c>
    </row>
    <row r="77" spans="2:14" ht="16.5" customHeight="1" thickTop="1" x14ac:dyDescent="0.2"/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  <rowBreaks count="1" manualBreakCount="1">
    <brk id="3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4"/>
  <sheetViews>
    <sheetView showGridLines="0" zoomScaleNormal="100" workbookViewId="0"/>
  </sheetViews>
  <sheetFormatPr defaultColWidth="9" defaultRowHeight="16.5" customHeight="1" x14ac:dyDescent="0.2"/>
  <cols>
    <col min="1" max="1" width="1" style="1" customWidth="1"/>
    <col min="2" max="2" width="34.453125" style="1" customWidth="1"/>
    <col min="3" max="3" width="0.6328125" style="1" customWidth="1"/>
    <col min="4" max="4" width="11.6328125" style="1" customWidth="1"/>
    <col min="5" max="5" width="0.6328125" style="56" customWidth="1"/>
    <col min="6" max="6" width="11.6328125" style="56" customWidth="1"/>
    <col min="7" max="7" width="0.6328125" style="1" customWidth="1"/>
    <col min="8" max="8" width="11.6328125" style="1" customWidth="1"/>
    <col min="9" max="9" width="0.6328125" style="56" customWidth="1"/>
    <col min="10" max="10" width="11.6328125" style="56" customWidth="1"/>
    <col min="11" max="11" width="0.6328125" style="56" customWidth="1"/>
    <col min="12" max="12" width="11.6328125" style="56" customWidth="1"/>
    <col min="13" max="13" width="0.6328125" style="56" customWidth="1"/>
    <col min="14" max="14" width="11.6328125" style="1" customWidth="1"/>
    <col min="15" max="15" width="0.6328125" style="56" customWidth="1"/>
    <col min="16" max="16" width="11.6328125" style="1" customWidth="1"/>
    <col min="17" max="17" width="0.6328125" style="56" customWidth="1"/>
    <col min="18" max="18" width="11.6328125" style="186" customWidth="1"/>
    <col min="19" max="19" width="0.6328125" style="1" customWidth="1"/>
    <col min="20" max="20" width="8.26953125" style="1" customWidth="1"/>
    <col min="21" max="21" width="0.7265625" style="1" customWidth="1"/>
    <col min="22" max="22" width="0.90625" style="1" customWidth="1"/>
    <col min="23" max="16384" width="9" style="1"/>
  </cols>
  <sheetData>
    <row r="1" spans="2:20" ht="16.5" customHeight="1" x14ac:dyDescent="0.2">
      <c r="B1" s="7"/>
      <c r="E1" s="1"/>
      <c r="F1" s="1"/>
      <c r="I1" s="1"/>
      <c r="J1" s="1"/>
      <c r="K1" s="1"/>
      <c r="L1" s="1"/>
      <c r="M1" s="1"/>
      <c r="O1" s="2"/>
      <c r="Q1" s="1"/>
      <c r="R1" s="1"/>
      <c r="T1" s="306" t="s">
        <v>178</v>
      </c>
    </row>
    <row r="2" spans="2:20" s="4" customFormat="1" ht="36" customHeight="1" x14ac:dyDescent="0.2">
      <c r="B2" s="304"/>
      <c r="D2" s="293" t="s">
        <v>65</v>
      </c>
      <c r="E2" s="299"/>
      <c r="F2" s="293" t="s">
        <v>66</v>
      </c>
      <c r="H2" s="293" t="s">
        <v>67</v>
      </c>
      <c r="I2" s="299"/>
      <c r="J2" s="293" t="s">
        <v>68</v>
      </c>
      <c r="K2" s="299"/>
      <c r="L2" s="293" t="s">
        <v>69</v>
      </c>
      <c r="M2" s="299"/>
      <c r="N2" s="300" t="s">
        <v>70</v>
      </c>
      <c r="O2" s="299"/>
      <c r="P2" s="300" t="s">
        <v>71</v>
      </c>
      <c r="Q2" s="299"/>
      <c r="R2" s="301" t="s">
        <v>72</v>
      </c>
      <c r="T2" s="302" t="s">
        <v>73</v>
      </c>
    </row>
    <row r="3" spans="2:20" ht="3.75" customHeight="1" thickBot="1" x14ac:dyDescent="0.25">
      <c r="D3" s="187"/>
      <c r="F3" s="187"/>
      <c r="J3" s="75"/>
      <c r="R3" s="1"/>
      <c r="T3" s="188"/>
    </row>
    <row r="4" spans="2:20" s="202" customFormat="1" ht="11.25" customHeight="1" thickTop="1" x14ac:dyDescent="0.2">
      <c r="B4" s="189" t="s">
        <v>74</v>
      </c>
      <c r="C4" s="190"/>
      <c r="D4" s="95">
        <v>42705</v>
      </c>
      <c r="E4" s="193"/>
      <c r="F4" s="95">
        <v>49699</v>
      </c>
      <c r="G4" s="192"/>
      <c r="H4" s="191">
        <v>109253</v>
      </c>
      <c r="I4" s="192"/>
      <c r="J4" s="194">
        <v>57846</v>
      </c>
      <c r="K4" s="195"/>
      <c r="L4" s="196">
        <v>16108</v>
      </c>
      <c r="M4" s="195"/>
      <c r="N4" s="192">
        <v>12915</v>
      </c>
      <c r="O4" s="197"/>
      <c r="P4" s="198">
        <v>3193</v>
      </c>
      <c r="Q4" s="197"/>
      <c r="R4" s="199" t="s">
        <v>12</v>
      </c>
      <c r="S4" s="200"/>
      <c r="T4" s="201" t="s">
        <v>12</v>
      </c>
    </row>
    <row r="5" spans="2:20" s="210" customFormat="1" ht="11.25" customHeight="1" x14ac:dyDescent="0.2">
      <c r="B5" s="55" t="s">
        <v>75</v>
      </c>
      <c r="C5" s="203"/>
      <c r="D5" s="69">
        <v>30539</v>
      </c>
      <c r="E5" s="204"/>
      <c r="F5" s="69">
        <v>29835</v>
      </c>
      <c r="G5" s="68"/>
      <c r="H5" s="69">
        <v>82446</v>
      </c>
      <c r="I5" s="68"/>
      <c r="J5" s="71">
        <v>31920</v>
      </c>
      <c r="K5" s="205"/>
      <c r="L5" s="72">
        <v>8653</v>
      </c>
      <c r="M5" s="205"/>
      <c r="N5" s="68">
        <v>8574</v>
      </c>
      <c r="O5" s="206"/>
      <c r="P5" s="32">
        <v>79</v>
      </c>
      <c r="Q5" s="206"/>
      <c r="R5" s="207" t="s">
        <v>12</v>
      </c>
      <c r="S5" s="208"/>
      <c r="T5" s="209" t="s">
        <v>12</v>
      </c>
    </row>
    <row r="6" spans="2:20" s="202" customFormat="1" ht="11.25" customHeight="1" x14ac:dyDescent="0.2">
      <c r="B6" s="189" t="s">
        <v>76</v>
      </c>
      <c r="C6" s="190"/>
      <c r="D6" s="191">
        <v>12166</v>
      </c>
      <c r="E6" s="193"/>
      <c r="F6" s="191">
        <v>19863</v>
      </c>
      <c r="G6" s="192"/>
      <c r="H6" s="191">
        <v>26806</v>
      </c>
      <c r="I6" s="192"/>
      <c r="J6" s="211">
        <v>25925</v>
      </c>
      <c r="K6" s="195"/>
      <c r="L6" s="212">
        <v>7454</v>
      </c>
      <c r="M6" s="195"/>
      <c r="N6" s="192">
        <v>4341</v>
      </c>
      <c r="O6" s="197"/>
      <c r="P6" s="198">
        <v>3113</v>
      </c>
      <c r="Q6" s="197"/>
      <c r="R6" s="199">
        <v>31200</v>
      </c>
      <c r="S6" s="200"/>
      <c r="T6" s="201">
        <f>L6/R6</f>
        <v>0.2389102564102564</v>
      </c>
    </row>
    <row r="7" spans="2:20" s="210" customFormat="1" ht="11.25" customHeight="1" x14ac:dyDescent="0.2">
      <c r="B7" s="55" t="s">
        <v>77</v>
      </c>
      <c r="C7" s="203"/>
      <c r="D7" s="69">
        <v>3977</v>
      </c>
      <c r="E7" s="204"/>
      <c r="F7" s="69">
        <v>4446</v>
      </c>
      <c r="G7" s="68"/>
      <c r="H7" s="69">
        <v>5025</v>
      </c>
      <c r="I7" s="68"/>
      <c r="J7" s="71">
        <v>5067</v>
      </c>
      <c r="K7" s="205"/>
      <c r="L7" s="72">
        <v>1461</v>
      </c>
      <c r="M7" s="205"/>
      <c r="N7" s="68">
        <v>1191</v>
      </c>
      <c r="O7" s="206"/>
      <c r="P7" s="32">
        <v>270</v>
      </c>
      <c r="Q7" s="206"/>
      <c r="R7" s="207" t="s">
        <v>12</v>
      </c>
      <c r="S7" s="208"/>
      <c r="T7" s="209" t="s">
        <v>12</v>
      </c>
    </row>
    <row r="8" spans="2:20" s="202" customFormat="1" ht="11.25" customHeight="1" x14ac:dyDescent="0.2">
      <c r="B8" s="189" t="s">
        <v>78</v>
      </c>
      <c r="C8" s="190"/>
      <c r="D8" s="191">
        <v>8189</v>
      </c>
      <c r="E8" s="193"/>
      <c r="F8" s="191">
        <v>15417</v>
      </c>
      <c r="G8" s="192"/>
      <c r="H8" s="191">
        <v>21781</v>
      </c>
      <c r="I8" s="192"/>
      <c r="J8" s="211">
        <v>20858</v>
      </c>
      <c r="K8" s="195"/>
      <c r="L8" s="212">
        <v>5992</v>
      </c>
      <c r="M8" s="195"/>
      <c r="N8" s="192">
        <v>3150</v>
      </c>
      <c r="O8" s="197"/>
      <c r="P8" s="198">
        <v>2842</v>
      </c>
      <c r="Q8" s="197"/>
      <c r="R8" s="199">
        <v>25000</v>
      </c>
      <c r="S8" s="200"/>
      <c r="T8" s="201">
        <f>L8/R8</f>
        <v>0.23968</v>
      </c>
    </row>
    <row r="9" spans="2:20" s="210" customFormat="1" ht="11.25" customHeight="1" x14ac:dyDescent="0.2">
      <c r="B9" s="55" t="s">
        <v>79</v>
      </c>
      <c r="C9" s="203"/>
      <c r="D9" s="145" t="s">
        <v>7</v>
      </c>
      <c r="E9" s="204"/>
      <c r="F9" s="145" t="s">
        <v>7</v>
      </c>
      <c r="G9" s="68"/>
      <c r="H9" s="69"/>
      <c r="I9" s="68"/>
      <c r="J9" s="71" t="s">
        <v>7</v>
      </c>
      <c r="K9" s="205"/>
      <c r="L9" s="213" t="s">
        <v>7</v>
      </c>
      <c r="M9" s="205"/>
      <c r="N9" s="204"/>
      <c r="O9" s="206"/>
      <c r="P9" s="214"/>
      <c r="Q9" s="206"/>
      <c r="R9" s="207"/>
      <c r="S9" s="208"/>
      <c r="T9" s="209"/>
    </row>
    <row r="10" spans="2:20" s="202" customFormat="1" ht="11.25" customHeight="1" x14ac:dyDescent="0.2">
      <c r="B10" s="55" t="s">
        <v>80</v>
      </c>
      <c r="C10" s="215"/>
      <c r="D10" s="69">
        <v>5</v>
      </c>
      <c r="E10" s="217"/>
      <c r="F10" s="69">
        <v>2</v>
      </c>
      <c r="G10" s="216"/>
      <c r="H10" s="69">
        <v>0</v>
      </c>
      <c r="I10" s="216"/>
      <c r="J10" s="71">
        <v>3</v>
      </c>
      <c r="K10" s="218"/>
      <c r="L10" s="72" t="s">
        <v>12</v>
      </c>
      <c r="M10" s="218"/>
      <c r="N10" s="71" t="s">
        <v>12</v>
      </c>
      <c r="O10" s="206"/>
      <c r="P10" s="32" t="s">
        <v>12</v>
      </c>
      <c r="Q10" s="206"/>
      <c r="R10" s="207" t="s">
        <v>12</v>
      </c>
      <c r="S10" s="208"/>
      <c r="T10" s="209" t="s">
        <v>12</v>
      </c>
    </row>
    <row r="11" spans="2:20" s="210" customFormat="1" ht="11.25" customHeight="1" x14ac:dyDescent="0.2">
      <c r="B11" s="55" t="s">
        <v>81</v>
      </c>
      <c r="C11" s="203"/>
      <c r="D11" s="69">
        <v>78</v>
      </c>
      <c r="E11" s="204"/>
      <c r="F11" s="69">
        <v>79</v>
      </c>
      <c r="G11" s="68"/>
      <c r="H11" s="69">
        <v>85</v>
      </c>
      <c r="I11" s="68"/>
      <c r="J11" s="71">
        <v>57</v>
      </c>
      <c r="K11" s="205"/>
      <c r="L11" s="72">
        <v>21</v>
      </c>
      <c r="M11" s="205"/>
      <c r="N11" s="68">
        <v>20</v>
      </c>
      <c r="O11" s="206"/>
      <c r="P11" s="32">
        <v>1</v>
      </c>
      <c r="Q11" s="206"/>
      <c r="R11" s="207" t="s">
        <v>12</v>
      </c>
      <c r="S11" s="208"/>
      <c r="T11" s="209" t="s">
        <v>12</v>
      </c>
    </row>
    <row r="12" spans="2:20" s="210" customFormat="1" ht="11.25" customHeight="1" x14ac:dyDescent="0.2">
      <c r="B12" s="55" t="s">
        <v>82</v>
      </c>
      <c r="C12" s="203"/>
      <c r="D12" s="69">
        <v>90</v>
      </c>
      <c r="E12" s="204"/>
      <c r="F12" s="69">
        <v>90</v>
      </c>
      <c r="G12" s="68"/>
      <c r="H12" s="69" t="s">
        <v>12</v>
      </c>
      <c r="I12" s="68"/>
      <c r="J12" s="71" t="s">
        <v>12</v>
      </c>
      <c r="K12" s="205"/>
      <c r="L12" s="72" t="s">
        <v>12</v>
      </c>
      <c r="M12" s="205"/>
      <c r="N12" s="71" t="s">
        <v>12</v>
      </c>
      <c r="O12" s="206"/>
      <c r="P12" s="32" t="s">
        <v>12</v>
      </c>
      <c r="Q12" s="206"/>
      <c r="R12" s="207" t="s">
        <v>12</v>
      </c>
      <c r="S12" s="208"/>
      <c r="T12" s="209" t="s">
        <v>12</v>
      </c>
    </row>
    <row r="13" spans="2:20" s="210" customFormat="1" ht="11.25" customHeight="1" x14ac:dyDescent="0.2">
      <c r="B13" s="55" t="s">
        <v>83</v>
      </c>
      <c r="C13" s="203"/>
      <c r="D13" s="69" t="s">
        <v>12</v>
      </c>
      <c r="E13" s="204"/>
      <c r="F13" s="69" t="s">
        <v>12</v>
      </c>
      <c r="G13" s="68"/>
      <c r="H13" s="69" t="s">
        <v>12</v>
      </c>
      <c r="I13" s="68"/>
      <c r="J13" s="69" t="s">
        <v>12</v>
      </c>
      <c r="K13" s="205"/>
      <c r="L13" s="72">
        <v>6</v>
      </c>
      <c r="M13" s="205"/>
      <c r="N13" s="71" t="s">
        <v>12</v>
      </c>
      <c r="O13" s="206"/>
      <c r="P13" s="219">
        <v>6</v>
      </c>
      <c r="Q13" s="206"/>
      <c r="R13" s="69" t="s">
        <v>12</v>
      </c>
      <c r="S13" s="208"/>
      <c r="T13" s="69" t="s">
        <v>12</v>
      </c>
    </row>
    <row r="14" spans="2:20" s="210" customFormat="1" ht="11.25" customHeight="1" x14ac:dyDescent="0.2">
      <c r="B14" s="55" t="s">
        <v>18</v>
      </c>
      <c r="C14" s="203"/>
      <c r="D14" s="69">
        <v>39</v>
      </c>
      <c r="E14" s="204"/>
      <c r="F14" s="69">
        <v>43</v>
      </c>
      <c r="G14" s="68"/>
      <c r="H14" s="69">
        <v>32</v>
      </c>
      <c r="I14" s="68"/>
      <c r="J14" s="71">
        <v>100</v>
      </c>
      <c r="K14" s="205"/>
      <c r="L14" s="72">
        <v>29</v>
      </c>
      <c r="M14" s="205"/>
      <c r="N14" s="68">
        <v>17</v>
      </c>
      <c r="O14" s="206"/>
      <c r="P14" s="32">
        <v>12</v>
      </c>
      <c r="Q14" s="206"/>
      <c r="R14" s="207" t="s">
        <v>12</v>
      </c>
      <c r="S14" s="208"/>
      <c r="T14" s="209" t="s">
        <v>12</v>
      </c>
    </row>
    <row r="15" spans="2:20" s="210" customFormat="1" ht="11.25" customHeight="1" x14ac:dyDescent="0.2">
      <c r="B15" s="220" t="s">
        <v>84</v>
      </c>
      <c r="C15" s="221"/>
      <c r="D15" s="48">
        <v>213</v>
      </c>
      <c r="E15" s="223"/>
      <c r="F15" s="48">
        <v>215</v>
      </c>
      <c r="G15" s="222"/>
      <c r="H15" s="48">
        <v>118</v>
      </c>
      <c r="I15" s="222"/>
      <c r="J15" s="51">
        <v>161</v>
      </c>
      <c r="K15" s="224"/>
      <c r="L15" s="53">
        <v>57</v>
      </c>
      <c r="M15" s="224"/>
      <c r="N15" s="222">
        <v>37</v>
      </c>
      <c r="O15" s="225"/>
      <c r="P15" s="54">
        <v>20</v>
      </c>
      <c r="Q15" s="225"/>
      <c r="R15" s="226" t="s">
        <v>12</v>
      </c>
      <c r="S15" s="227"/>
      <c r="T15" s="228" t="s">
        <v>12</v>
      </c>
    </row>
    <row r="16" spans="2:20" s="210" customFormat="1" ht="11.25" customHeight="1" x14ac:dyDescent="0.2">
      <c r="B16" s="55" t="s">
        <v>85</v>
      </c>
      <c r="C16" s="203"/>
      <c r="D16" s="69" t="s">
        <v>7</v>
      </c>
      <c r="E16" s="204"/>
      <c r="F16" s="69" t="s">
        <v>7</v>
      </c>
      <c r="G16" s="68"/>
      <c r="H16" s="69"/>
      <c r="I16" s="68"/>
      <c r="J16" s="71" t="s">
        <v>7</v>
      </c>
      <c r="K16" s="205"/>
      <c r="L16" s="213" t="s">
        <v>7</v>
      </c>
      <c r="M16" s="205"/>
      <c r="N16" s="204"/>
      <c r="O16" s="206"/>
      <c r="P16" s="214"/>
      <c r="Q16" s="206"/>
      <c r="R16" s="207"/>
      <c r="S16" s="208"/>
      <c r="T16" s="209"/>
    </row>
    <row r="17" spans="2:20" s="210" customFormat="1" ht="11.25" customHeight="1" x14ac:dyDescent="0.2">
      <c r="B17" s="55" t="s">
        <v>86</v>
      </c>
      <c r="C17" s="203"/>
      <c r="D17" s="69">
        <v>943</v>
      </c>
      <c r="E17" s="204"/>
      <c r="F17" s="69">
        <v>1277</v>
      </c>
      <c r="G17" s="68"/>
      <c r="H17" s="69">
        <v>1303</v>
      </c>
      <c r="I17" s="68"/>
      <c r="J17" s="71">
        <v>1266</v>
      </c>
      <c r="K17" s="205"/>
      <c r="L17" s="72">
        <v>569</v>
      </c>
      <c r="M17" s="205"/>
      <c r="N17" s="68">
        <v>563</v>
      </c>
      <c r="O17" s="206"/>
      <c r="P17" s="32">
        <v>6</v>
      </c>
      <c r="Q17" s="206"/>
      <c r="R17" s="207" t="s">
        <v>12</v>
      </c>
      <c r="S17" s="208"/>
      <c r="T17" s="209" t="s">
        <v>12</v>
      </c>
    </row>
    <row r="18" spans="2:20" s="210" customFormat="1" ht="11.25" customHeight="1" x14ac:dyDescent="0.2">
      <c r="B18" s="55" t="s">
        <v>87</v>
      </c>
      <c r="C18" s="203"/>
      <c r="D18" s="229" t="s">
        <v>12</v>
      </c>
      <c r="E18" s="204"/>
      <c r="F18" s="229" t="s">
        <v>12</v>
      </c>
      <c r="G18" s="68"/>
      <c r="H18" s="69">
        <v>38</v>
      </c>
      <c r="I18" s="68"/>
      <c r="J18" s="230">
        <v>244</v>
      </c>
      <c r="K18" s="205"/>
      <c r="L18" s="72" t="s">
        <v>12</v>
      </c>
      <c r="M18" s="205"/>
      <c r="N18" s="68">
        <v>286</v>
      </c>
      <c r="O18" s="206"/>
      <c r="P18" s="32">
        <v>-286</v>
      </c>
      <c r="Q18" s="206"/>
      <c r="R18" s="207" t="s">
        <v>12</v>
      </c>
      <c r="S18" s="208"/>
      <c r="T18" s="209" t="s">
        <v>12</v>
      </c>
    </row>
    <row r="19" spans="2:20" s="210" customFormat="1" ht="11.25" customHeight="1" x14ac:dyDescent="0.2">
      <c r="B19" s="55" t="s">
        <v>88</v>
      </c>
      <c r="C19" s="203"/>
      <c r="D19" s="229" t="s">
        <v>12</v>
      </c>
      <c r="E19" s="204"/>
      <c r="F19" s="229">
        <v>86</v>
      </c>
      <c r="G19" s="68"/>
      <c r="H19" s="69">
        <v>585</v>
      </c>
      <c r="I19" s="68"/>
      <c r="J19" s="230">
        <v>159</v>
      </c>
      <c r="K19" s="205"/>
      <c r="L19" s="231">
        <v>226</v>
      </c>
      <c r="M19" s="205"/>
      <c r="N19" s="229">
        <v>191</v>
      </c>
      <c r="O19" s="206"/>
      <c r="P19" s="232">
        <v>35</v>
      </c>
      <c r="Q19" s="206"/>
      <c r="R19" s="207" t="s">
        <v>12</v>
      </c>
      <c r="S19" s="208"/>
      <c r="T19" s="209" t="s">
        <v>12</v>
      </c>
    </row>
    <row r="20" spans="2:20" s="210" customFormat="1" ht="11.25" customHeight="1" x14ac:dyDescent="0.2">
      <c r="B20" s="55" t="s">
        <v>18</v>
      </c>
      <c r="C20" s="203"/>
      <c r="D20" s="69">
        <v>202</v>
      </c>
      <c r="E20" s="204"/>
      <c r="F20" s="69">
        <v>379</v>
      </c>
      <c r="G20" s="68"/>
      <c r="H20" s="69">
        <v>216</v>
      </c>
      <c r="I20" s="68"/>
      <c r="J20" s="71">
        <v>165</v>
      </c>
      <c r="K20" s="205"/>
      <c r="L20" s="72">
        <v>37</v>
      </c>
      <c r="M20" s="205"/>
      <c r="N20" s="68">
        <v>48</v>
      </c>
      <c r="O20" s="206"/>
      <c r="P20" s="32">
        <v>-11</v>
      </c>
      <c r="Q20" s="206"/>
      <c r="R20" s="207" t="s">
        <v>12</v>
      </c>
      <c r="S20" s="208"/>
      <c r="T20" s="209" t="s">
        <v>12</v>
      </c>
    </row>
    <row r="21" spans="2:20" s="210" customFormat="1" ht="11.25" customHeight="1" x14ac:dyDescent="0.2">
      <c r="B21" s="220" t="s">
        <v>89</v>
      </c>
      <c r="C21" s="221"/>
      <c r="D21" s="48">
        <v>1146</v>
      </c>
      <c r="E21" s="223"/>
      <c r="F21" s="48">
        <v>1743</v>
      </c>
      <c r="G21" s="222"/>
      <c r="H21" s="48">
        <v>2144</v>
      </c>
      <c r="I21" s="222"/>
      <c r="J21" s="51">
        <v>1835</v>
      </c>
      <c r="K21" s="224"/>
      <c r="L21" s="53">
        <v>833</v>
      </c>
      <c r="M21" s="224"/>
      <c r="N21" s="222">
        <v>1090</v>
      </c>
      <c r="O21" s="225"/>
      <c r="P21" s="54">
        <v>-257</v>
      </c>
      <c r="Q21" s="225"/>
      <c r="R21" s="226" t="s">
        <v>12</v>
      </c>
      <c r="S21" s="227"/>
      <c r="T21" s="228" t="s">
        <v>12</v>
      </c>
    </row>
    <row r="22" spans="2:20" s="210" customFormat="1" ht="11.25" customHeight="1" x14ac:dyDescent="0.2">
      <c r="B22" s="189" t="s">
        <v>90</v>
      </c>
      <c r="C22" s="190"/>
      <c r="D22" s="191">
        <v>7255</v>
      </c>
      <c r="E22" s="193"/>
      <c r="F22" s="191">
        <v>13889</v>
      </c>
      <c r="G22" s="192"/>
      <c r="H22" s="191">
        <v>19755</v>
      </c>
      <c r="I22" s="192"/>
      <c r="J22" s="211">
        <v>19185</v>
      </c>
      <c r="K22" s="195"/>
      <c r="L22" s="212">
        <v>5217</v>
      </c>
      <c r="M22" s="195"/>
      <c r="N22" s="192">
        <v>2097</v>
      </c>
      <c r="O22" s="197"/>
      <c r="P22" s="198">
        <v>3120</v>
      </c>
      <c r="Q22" s="197"/>
      <c r="R22" s="199">
        <v>22000</v>
      </c>
      <c r="S22" s="200"/>
      <c r="T22" s="201">
        <f>L22/R22</f>
        <v>0.23713636363636365</v>
      </c>
    </row>
    <row r="23" spans="2:20" s="210" customFormat="1" ht="11.25" customHeight="1" x14ac:dyDescent="0.2">
      <c r="B23" s="55" t="s">
        <v>91</v>
      </c>
      <c r="C23" s="203"/>
      <c r="D23" s="69" t="s">
        <v>7</v>
      </c>
      <c r="E23" s="204"/>
      <c r="F23" s="69" t="s">
        <v>7</v>
      </c>
      <c r="G23" s="68"/>
      <c r="H23" s="69"/>
      <c r="I23" s="68"/>
      <c r="J23" s="71" t="s">
        <v>7</v>
      </c>
      <c r="K23" s="205"/>
      <c r="L23" s="213" t="s">
        <v>7</v>
      </c>
      <c r="M23" s="205"/>
      <c r="N23" s="204"/>
      <c r="O23" s="206"/>
      <c r="P23" s="214"/>
      <c r="Q23" s="206"/>
      <c r="R23" s="207"/>
      <c r="S23" s="208"/>
      <c r="T23" s="209"/>
    </row>
    <row r="24" spans="2:20" s="210" customFormat="1" ht="11.25" customHeight="1" x14ac:dyDescent="0.2">
      <c r="B24" s="55" t="s">
        <v>92</v>
      </c>
      <c r="C24" s="203"/>
      <c r="D24" s="69" t="s">
        <v>12</v>
      </c>
      <c r="E24" s="233"/>
      <c r="F24" s="69" t="s">
        <v>12</v>
      </c>
      <c r="G24" s="68"/>
      <c r="H24" s="69" t="s">
        <v>12</v>
      </c>
      <c r="I24" s="69"/>
      <c r="J24" s="139" t="s">
        <v>12</v>
      </c>
      <c r="K24" s="71"/>
      <c r="L24" s="72" t="s">
        <v>12</v>
      </c>
      <c r="M24" s="71"/>
      <c r="N24" s="139" t="s">
        <v>12</v>
      </c>
      <c r="O24" s="206"/>
      <c r="P24" s="32" t="s">
        <v>12</v>
      </c>
      <c r="Q24" s="206"/>
      <c r="R24" s="207" t="s">
        <v>12</v>
      </c>
      <c r="S24" s="208"/>
      <c r="T24" s="209" t="s">
        <v>12</v>
      </c>
    </row>
    <row r="25" spans="2:20" s="210" customFormat="1" ht="11.25" customHeight="1" x14ac:dyDescent="0.2">
      <c r="B25" s="55" t="s">
        <v>93</v>
      </c>
      <c r="C25" s="203"/>
      <c r="D25" s="69" t="s">
        <v>12</v>
      </c>
      <c r="E25" s="204"/>
      <c r="F25" s="69">
        <v>223</v>
      </c>
      <c r="G25" s="68"/>
      <c r="H25" s="69">
        <v>2466</v>
      </c>
      <c r="I25" s="68"/>
      <c r="J25" s="139" t="s">
        <v>12</v>
      </c>
      <c r="K25" s="205"/>
      <c r="L25" s="72">
        <v>2</v>
      </c>
      <c r="M25" s="205"/>
      <c r="N25" s="139" t="s">
        <v>12</v>
      </c>
      <c r="O25" s="206"/>
      <c r="P25" s="32">
        <v>2</v>
      </c>
      <c r="Q25" s="206"/>
      <c r="R25" s="207" t="s">
        <v>12</v>
      </c>
      <c r="S25" s="208"/>
      <c r="T25" s="209" t="s">
        <v>12</v>
      </c>
    </row>
    <row r="26" spans="2:20" s="210" customFormat="1" ht="11.25" customHeight="1" x14ac:dyDescent="0.2">
      <c r="B26" s="55" t="s">
        <v>94</v>
      </c>
      <c r="C26" s="203"/>
      <c r="D26" s="69" t="s">
        <v>12</v>
      </c>
      <c r="E26" s="204" t="s">
        <v>12</v>
      </c>
      <c r="F26" s="69" t="s">
        <v>12</v>
      </c>
      <c r="G26" s="68" t="s">
        <v>12</v>
      </c>
      <c r="H26" s="229" t="s">
        <v>12</v>
      </c>
      <c r="I26" s="68"/>
      <c r="J26" s="71">
        <v>1221</v>
      </c>
      <c r="K26" s="205"/>
      <c r="L26" s="72" t="s">
        <v>12</v>
      </c>
      <c r="M26" s="205"/>
      <c r="N26" s="68">
        <v>1135</v>
      </c>
      <c r="O26" s="206"/>
      <c r="P26" s="32">
        <v>-1135</v>
      </c>
      <c r="Q26" s="206"/>
      <c r="R26" s="207" t="s">
        <v>12</v>
      </c>
      <c r="S26" s="208"/>
      <c r="T26" s="209" t="s">
        <v>12</v>
      </c>
    </row>
    <row r="27" spans="2:20" s="210" customFormat="1" ht="11.25" customHeight="1" x14ac:dyDescent="0.2">
      <c r="B27" s="55" t="s">
        <v>18</v>
      </c>
      <c r="C27" s="203"/>
      <c r="D27" s="69">
        <v>57</v>
      </c>
      <c r="E27" s="204"/>
      <c r="F27" s="69" t="s">
        <v>12</v>
      </c>
      <c r="G27" s="68"/>
      <c r="H27" s="69" t="s">
        <v>12</v>
      </c>
      <c r="I27" s="68"/>
      <c r="J27" s="71">
        <v>41</v>
      </c>
      <c r="K27" s="205"/>
      <c r="L27" s="72" t="s">
        <v>12</v>
      </c>
      <c r="M27" s="205"/>
      <c r="N27" s="139" t="s">
        <v>12</v>
      </c>
      <c r="O27" s="206"/>
      <c r="P27" s="32" t="s">
        <v>12</v>
      </c>
      <c r="Q27" s="206"/>
      <c r="R27" s="207" t="s">
        <v>12</v>
      </c>
      <c r="S27" s="208"/>
      <c r="T27" s="209" t="s">
        <v>12</v>
      </c>
    </row>
    <row r="28" spans="2:20" s="210" customFormat="1" ht="11.25" customHeight="1" x14ac:dyDescent="0.2">
      <c r="B28" s="220" t="s">
        <v>95</v>
      </c>
      <c r="C28" s="221"/>
      <c r="D28" s="48">
        <v>57</v>
      </c>
      <c r="E28" s="223"/>
      <c r="F28" s="48">
        <v>223</v>
      </c>
      <c r="G28" s="222"/>
      <c r="H28" s="48">
        <v>2466</v>
      </c>
      <c r="I28" s="222"/>
      <c r="J28" s="51">
        <v>1263</v>
      </c>
      <c r="K28" s="224"/>
      <c r="L28" s="53">
        <v>2</v>
      </c>
      <c r="M28" s="224"/>
      <c r="N28" s="222">
        <v>1135</v>
      </c>
      <c r="O28" s="225"/>
      <c r="P28" s="54">
        <v>-1133</v>
      </c>
      <c r="Q28" s="225"/>
      <c r="R28" s="226" t="s">
        <v>12</v>
      </c>
      <c r="S28" s="227"/>
      <c r="T28" s="228" t="s">
        <v>12</v>
      </c>
    </row>
    <row r="29" spans="2:20" s="234" customFormat="1" ht="11.25" customHeight="1" x14ac:dyDescent="0.2">
      <c r="B29" s="55" t="s">
        <v>96</v>
      </c>
      <c r="C29" s="203"/>
      <c r="D29" s="69" t="s">
        <v>7</v>
      </c>
      <c r="E29" s="204"/>
      <c r="F29" s="69" t="s">
        <v>7</v>
      </c>
      <c r="G29" s="68"/>
      <c r="H29" s="69"/>
      <c r="I29" s="68"/>
      <c r="J29" s="71" t="s">
        <v>7</v>
      </c>
      <c r="K29" s="205"/>
      <c r="L29" s="213" t="s">
        <v>7</v>
      </c>
      <c r="M29" s="205"/>
      <c r="N29" s="204"/>
      <c r="O29" s="206"/>
      <c r="P29" s="214"/>
      <c r="Q29" s="206"/>
      <c r="R29" s="207"/>
      <c r="S29" s="208"/>
      <c r="T29" s="209"/>
    </row>
    <row r="30" spans="2:20" s="234" customFormat="1" ht="11.25" customHeight="1" x14ac:dyDescent="0.2">
      <c r="B30" s="55" t="s">
        <v>97</v>
      </c>
      <c r="C30" s="203"/>
      <c r="D30" s="69">
        <v>0</v>
      </c>
      <c r="E30" s="204"/>
      <c r="F30" s="69" t="s">
        <v>12</v>
      </c>
      <c r="G30" s="68"/>
      <c r="H30" s="69" t="s">
        <v>12</v>
      </c>
      <c r="I30" s="68"/>
      <c r="J30" s="71">
        <v>11</v>
      </c>
      <c r="K30" s="205"/>
      <c r="L30" s="72" t="s">
        <v>12</v>
      </c>
      <c r="M30" s="205"/>
      <c r="N30" s="68" t="s">
        <v>12</v>
      </c>
      <c r="O30" s="206"/>
      <c r="P30" s="32" t="s">
        <v>12</v>
      </c>
      <c r="Q30" s="206"/>
      <c r="R30" s="207" t="s">
        <v>12</v>
      </c>
      <c r="S30" s="208"/>
      <c r="T30" s="209" t="s">
        <v>12</v>
      </c>
    </row>
    <row r="31" spans="2:20" s="234" customFormat="1" ht="11.25" customHeight="1" x14ac:dyDescent="0.2">
      <c r="B31" s="55" t="s">
        <v>98</v>
      </c>
      <c r="C31" s="203"/>
      <c r="D31" s="69" t="s">
        <v>12</v>
      </c>
      <c r="E31" s="204"/>
      <c r="F31" s="69">
        <v>49</v>
      </c>
      <c r="G31" s="68"/>
      <c r="H31" s="69" t="s">
        <v>12</v>
      </c>
      <c r="I31" s="68"/>
      <c r="J31" s="71" t="s">
        <v>12</v>
      </c>
      <c r="K31" s="205"/>
      <c r="L31" s="72" t="s">
        <v>12</v>
      </c>
      <c r="M31" s="205"/>
      <c r="N31" s="68" t="s">
        <v>12</v>
      </c>
      <c r="O31" s="206"/>
      <c r="P31" s="32" t="s">
        <v>12</v>
      </c>
      <c r="Q31" s="206"/>
      <c r="R31" s="207" t="s">
        <v>12</v>
      </c>
      <c r="S31" s="208"/>
      <c r="T31" s="209" t="s">
        <v>12</v>
      </c>
    </row>
    <row r="32" spans="2:20" s="234" customFormat="1" ht="11.25" customHeight="1" x14ac:dyDescent="0.2">
      <c r="B32" s="55" t="s">
        <v>99</v>
      </c>
      <c r="C32" s="203"/>
      <c r="D32" s="69">
        <v>1</v>
      </c>
      <c r="E32" s="204"/>
      <c r="F32" s="69">
        <v>9</v>
      </c>
      <c r="G32" s="68"/>
      <c r="H32" s="69">
        <v>31</v>
      </c>
      <c r="I32" s="68"/>
      <c r="J32" s="230">
        <v>0</v>
      </c>
      <c r="K32" s="205"/>
      <c r="L32" s="72" t="s">
        <v>12</v>
      </c>
      <c r="M32" s="205"/>
      <c r="N32" s="68" t="s">
        <v>12</v>
      </c>
      <c r="O32" s="206"/>
      <c r="P32" s="32" t="s">
        <v>12</v>
      </c>
      <c r="Q32" s="206"/>
      <c r="R32" s="207" t="s">
        <v>12</v>
      </c>
      <c r="S32" s="208"/>
      <c r="T32" s="209" t="s">
        <v>12</v>
      </c>
    </row>
    <row r="33" spans="2:22" s="234" customFormat="1" ht="11.25" customHeight="1" x14ac:dyDescent="0.2">
      <c r="B33" s="55" t="s">
        <v>100</v>
      </c>
      <c r="C33" s="203"/>
      <c r="D33" s="229" t="s">
        <v>12</v>
      </c>
      <c r="E33" s="204"/>
      <c r="F33" s="229" t="s">
        <v>12</v>
      </c>
      <c r="G33" s="68"/>
      <c r="H33" s="69">
        <v>1090</v>
      </c>
      <c r="I33" s="68"/>
      <c r="J33" s="71">
        <v>327</v>
      </c>
      <c r="K33" s="205"/>
      <c r="L33" s="72" t="s">
        <v>12</v>
      </c>
      <c r="M33" s="205"/>
      <c r="N33" s="68" t="s">
        <v>12</v>
      </c>
      <c r="O33" s="206"/>
      <c r="P33" s="32" t="s">
        <v>12</v>
      </c>
      <c r="Q33" s="206"/>
      <c r="R33" s="207" t="s">
        <v>12</v>
      </c>
      <c r="S33" s="208"/>
      <c r="T33" s="209" t="s">
        <v>12</v>
      </c>
    </row>
    <row r="34" spans="2:22" s="234" customFormat="1" ht="11.25" customHeight="1" x14ac:dyDescent="0.2">
      <c r="B34" s="171" t="s">
        <v>101</v>
      </c>
      <c r="C34" s="203"/>
      <c r="D34" s="229" t="s">
        <v>12</v>
      </c>
      <c r="E34" s="204"/>
      <c r="F34" s="229" t="s">
        <v>12</v>
      </c>
      <c r="G34" s="68"/>
      <c r="H34" s="229">
        <v>244</v>
      </c>
      <c r="I34" s="68"/>
      <c r="J34" s="139" t="s">
        <v>16</v>
      </c>
      <c r="K34" s="205"/>
      <c r="L34" s="72" t="s">
        <v>12</v>
      </c>
      <c r="M34" s="205"/>
      <c r="N34" s="68" t="s">
        <v>12</v>
      </c>
      <c r="O34" s="206"/>
      <c r="P34" s="32" t="s">
        <v>12</v>
      </c>
      <c r="Q34" s="206"/>
      <c r="R34" s="235" t="s">
        <v>12</v>
      </c>
      <c r="S34" s="208"/>
      <c r="T34" s="235" t="s">
        <v>12</v>
      </c>
    </row>
    <row r="35" spans="2:22" s="234" customFormat="1" ht="11.25" customHeight="1" x14ac:dyDescent="0.2">
      <c r="B35" s="55" t="s">
        <v>102</v>
      </c>
      <c r="C35" s="203"/>
      <c r="D35" s="229">
        <v>91</v>
      </c>
      <c r="E35" s="204"/>
      <c r="F35" s="229">
        <v>31</v>
      </c>
      <c r="G35" s="68"/>
      <c r="H35" s="69">
        <v>224</v>
      </c>
      <c r="I35" s="68"/>
      <c r="J35" s="230" t="s">
        <v>12</v>
      </c>
      <c r="K35" s="205"/>
      <c r="L35" s="72" t="s">
        <v>12</v>
      </c>
      <c r="M35" s="205"/>
      <c r="N35" s="68" t="s">
        <v>12</v>
      </c>
      <c r="O35" s="206"/>
      <c r="P35" s="32" t="s">
        <v>12</v>
      </c>
      <c r="Q35" s="206"/>
      <c r="R35" s="207" t="s">
        <v>12</v>
      </c>
      <c r="S35" s="208"/>
      <c r="T35" s="209" t="s">
        <v>12</v>
      </c>
    </row>
    <row r="36" spans="2:22" s="234" customFormat="1" ht="11.25" customHeight="1" x14ac:dyDescent="0.2">
      <c r="B36" s="220" t="s">
        <v>103</v>
      </c>
      <c r="C36" s="221"/>
      <c r="D36" s="48">
        <v>93</v>
      </c>
      <c r="E36" s="236"/>
      <c r="F36" s="48">
        <v>89</v>
      </c>
      <c r="G36" s="222"/>
      <c r="H36" s="48">
        <v>1590</v>
      </c>
      <c r="I36" s="48"/>
      <c r="J36" s="51">
        <v>339</v>
      </c>
      <c r="K36" s="51"/>
      <c r="L36" s="53" t="s">
        <v>12</v>
      </c>
      <c r="M36" s="51"/>
      <c r="N36" s="222" t="s">
        <v>12</v>
      </c>
      <c r="O36" s="237"/>
      <c r="P36" s="222" t="s">
        <v>12</v>
      </c>
      <c r="Q36" s="237"/>
      <c r="R36" s="226" t="s">
        <v>12</v>
      </c>
      <c r="S36" s="227"/>
      <c r="T36" s="228" t="s">
        <v>12</v>
      </c>
    </row>
    <row r="37" spans="2:22" s="234" customFormat="1" ht="11.25" customHeight="1" x14ac:dyDescent="0.2">
      <c r="B37" s="238" t="s">
        <v>104</v>
      </c>
      <c r="C37" s="221"/>
      <c r="D37" s="48">
        <v>7220</v>
      </c>
      <c r="E37" s="223"/>
      <c r="F37" s="48">
        <v>14022</v>
      </c>
      <c r="G37" s="222"/>
      <c r="H37" s="48">
        <v>20630</v>
      </c>
      <c r="I37" s="222"/>
      <c r="J37" s="51">
        <v>20109</v>
      </c>
      <c r="K37" s="224"/>
      <c r="L37" s="53">
        <v>5220</v>
      </c>
      <c r="M37" s="224"/>
      <c r="N37" s="222">
        <v>3232</v>
      </c>
      <c r="O37" s="225"/>
      <c r="P37" s="54">
        <v>1988</v>
      </c>
      <c r="Q37" s="225"/>
      <c r="R37" s="226" t="s">
        <v>12</v>
      </c>
      <c r="S37" s="227"/>
      <c r="T37" s="228" t="s">
        <v>12</v>
      </c>
    </row>
    <row r="38" spans="2:22" s="234" customFormat="1" ht="11.25" customHeight="1" x14ac:dyDescent="0.2">
      <c r="B38" s="238" t="s">
        <v>105</v>
      </c>
      <c r="C38" s="221"/>
      <c r="D38" s="48">
        <v>343</v>
      </c>
      <c r="E38" s="223"/>
      <c r="F38" s="48">
        <v>960</v>
      </c>
      <c r="G38" s="222"/>
      <c r="H38" s="48">
        <v>5436</v>
      </c>
      <c r="I38" s="222"/>
      <c r="J38" s="51">
        <v>5923</v>
      </c>
      <c r="K38" s="224"/>
      <c r="L38" s="53">
        <v>1651</v>
      </c>
      <c r="M38" s="224"/>
      <c r="N38" s="222">
        <v>1001</v>
      </c>
      <c r="O38" s="225"/>
      <c r="P38" s="54">
        <v>650</v>
      </c>
      <c r="Q38" s="225"/>
      <c r="R38" s="226" t="s">
        <v>12</v>
      </c>
      <c r="S38" s="227"/>
      <c r="T38" s="228" t="s">
        <v>12</v>
      </c>
    </row>
    <row r="39" spans="2:22" s="234" customFormat="1" ht="11.25" customHeight="1" x14ac:dyDescent="0.2">
      <c r="B39" s="239" t="s">
        <v>106</v>
      </c>
      <c r="C39" s="203"/>
      <c r="D39" s="69">
        <v>6876</v>
      </c>
      <c r="E39" s="204"/>
      <c r="F39" s="69">
        <v>13062</v>
      </c>
      <c r="G39" s="68"/>
      <c r="H39" s="69">
        <v>15194</v>
      </c>
      <c r="I39" s="68"/>
      <c r="J39" s="71">
        <v>14185</v>
      </c>
      <c r="K39" s="205"/>
      <c r="L39" s="72">
        <v>3568</v>
      </c>
      <c r="M39" s="205"/>
      <c r="N39" s="68">
        <v>2231</v>
      </c>
      <c r="O39" s="206"/>
      <c r="P39" s="32">
        <v>1337</v>
      </c>
      <c r="Q39" s="206"/>
      <c r="R39" s="207" t="s">
        <v>12</v>
      </c>
      <c r="S39" s="208"/>
      <c r="T39" s="209" t="s">
        <v>12</v>
      </c>
    </row>
    <row r="40" spans="2:22" s="234" customFormat="1" ht="22.5" thickBot="1" x14ac:dyDescent="0.25">
      <c r="B40" s="239" t="s">
        <v>107</v>
      </c>
      <c r="C40" s="203"/>
      <c r="D40" s="69">
        <v>115</v>
      </c>
      <c r="E40" s="204"/>
      <c r="F40" s="69">
        <v>136</v>
      </c>
      <c r="G40" s="68"/>
      <c r="H40" s="69">
        <v>299</v>
      </c>
      <c r="I40" s="240"/>
      <c r="J40" s="71">
        <v>167</v>
      </c>
      <c r="K40" s="205"/>
      <c r="L40" s="72">
        <v>21</v>
      </c>
      <c r="M40" s="205"/>
      <c r="N40" s="68">
        <v>-6</v>
      </c>
      <c r="O40" s="206"/>
      <c r="P40" s="32">
        <v>27</v>
      </c>
      <c r="Q40" s="206"/>
      <c r="R40" s="207" t="s">
        <v>12</v>
      </c>
      <c r="S40" s="208"/>
      <c r="T40" s="209" t="s">
        <v>12</v>
      </c>
    </row>
    <row r="41" spans="2:22" s="234" customFormat="1" ht="11.25" customHeight="1" thickTop="1" thickBot="1" x14ac:dyDescent="0.25">
      <c r="B41" s="241" t="s">
        <v>108</v>
      </c>
      <c r="C41" s="242"/>
      <c r="D41" s="243">
        <v>6761</v>
      </c>
      <c r="E41" s="244"/>
      <c r="F41" s="243">
        <v>12925</v>
      </c>
      <c r="G41" s="243"/>
      <c r="H41" s="243">
        <v>14894</v>
      </c>
      <c r="I41" s="243"/>
      <c r="J41" s="245">
        <v>14018</v>
      </c>
      <c r="K41" s="245"/>
      <c r="L41" s="246">
        <v>3547</v>
      </c>
      <c r="M41" s="245"/>
      <c r="N41" s="243">
        <v>2237</v>
      </c>
      <c r="O41" s="247"/>
      <c r="P41" s="100">
        <v>1310</v>
      </c>
      <c r="Q41" s="247"/>
      <c r="R41" s="248">
        <v>15000</v>
      </c>
      <c r="S41" s="249"/>
      <c r="T41" s="250">
        <f>L41/R41</f>
        <v>0.23646666666666666</v>
      </c>
    </row>
    <row r="42" spans="2:22" ht="5.25" customHeight="1" thickTop="1" x14ac:dyDescent="0.2">
      <c r="T42" s="188"/>
    </row>
    <row r="43" spans="2:22" ht="16.5" customHeight="1" x14ac:dyDescent="0.2">
      <c r="T43" s="188"/>
    </row>
    <row r="44" spans="2:22" ht="16.5" customHeight="1" x14ac:dyDescent="0.2">
      <c r="E44" s="251"/>
      <c r="F44" s="251"/>
      <c r="I44" s="251"/>
      <c r="J44" s="251"/>
      <c r="K44" s="251"/>
      <c r="L44" s="251"/>
      <c r="M44" s="251"/>
      <c r="N44" s="252"/>
      <c r="O44" s="251"/>
      <c r="P44" s="252"/>
      <c r="Q44" s="251"/>
      <c r="R44" s="253"/>
      <c r="S44" s="252"/>
      <c r="T44" s="253"/>
      <c r="U44" s="252"/>
      <c r="V44" s="252"/>
    </row>
  </sheetData>
  <phoneticPr fontId="3"/>
  <pageMargins left="0.78700000000000003" right="0.78700000000000003" top="0.98399999999999999" bottom="0.98399999999999999" header="0.51200000000000001" footer="0.51200000000000001"/>
  <pageSetup paperSize="9" scale="9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0"/>
  <sheetViews>
    <sheetView showGridLines="0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6.5" customHeight="1" x14ac:dyDescent="0.2"/>
  <cols>
    <col min="1" max="1" width="1" style="1" customWidth="1"/>
    <col min="2" max="2" width="44.26953125" style="288" customWidth="1"/>
    <col min="3" max="3" width="0.6328125" style="1" customWidth="1"/>
    <col min="4" max="4" width="16.36328125" style="1" customWidth="1"/>
    <col min="5" max="5" width="0.6328125" style="1" customWidth="1"/>
    <col min="6" max="6" width="16.36328125" style="1" customWidth="1"/>
    <col min="7" max="7" width="0.6328125" style="1" customWidth="1"/>
    <col min="8" max="8" width="16.36328125" style="1" customWidth="1"/>
    <col min="9" max="9" width="0.6328125" style="1" customWidth="1"/>
    <col min="10" max="10" width="16.36328125" style="1" customWidth="1"/>
    <col min="11" max="11" width="0.6328125" style="1" customWidth="1"/>
    <col min="12" max="12" width="16.36328125" style="1" customWidth="1"/>
    <col min="13" max="13" width="0.6328125" style="1" customWidth="1"/>
    <col min="14" max="16384" width="9" style="1"/>
  </cols>
  <sheetData>
    <row r="1" spans="2:15" ht="16.5" customHeight="1" x14ac:dyDescent="0.2">
      <c r="B1" s="7"/>
      <c r="L1" s="306" t="s">
        <v>178</v>
      </c>
      <c r="O1" s="2"/>
    </row>
    <row r="2" spans="2:15" s="4" customFormat="1" ht="21" customHeight="1" x14ac:dyDescent="0.2">
      <c r="B2" s="303"/>
      <c r="C2" s="5"/>
      <c r="D2" s="293" t="s">
        <v>109</v>
      </c>
      <c r="F2" s="293" t="s">
        <v>110</v>
      </c>
      <c r="H2" s="294" t="s">
        <v>111</v>
      </c>
      <c r="J2" s="293" t="s">
        <v>112</v>
      </c>
      <c r="L2" s="293" t="s">
        <v>113</v>
      </c>
    </row>
    <row r="3" spans="2:15" ht="3.75" customHeight="1" thickBot="1" x14ac:dyDescent="0.25">
      <c r="D3" s="2"/>
      <c r="J3" s="2"/>
    </row>
    <row r="4" spans="2:15" s="202" customFormat="1" ht="12" customHeight="1" thickTop="1" x14ac:dyDescent="0.2">
      <c r="B4" s="289" t="s">
        <v>114</v>
      </c>
      <c r="D4" s="255"/>
      <c r="F4" s="255"/>
      <c r="H4" s="254" t="s">
        <v>7</v>
      </c>
      <c r="J4" s="255"/>
      <c r="L4" s="256"/>
    </row>
    <row r="5" spans="2:15" s="210" customFormat="1" ht="12" customHeight="1" x14ac:dyDescent="0.2">
      <c r="B5" s="290" t="s">
        <v>104</v>
      </c>
      <c r="D5" s="27">
        <v>7220</v>
      </c>
      <c r="E5" s="257"/>
      <c r="F5" s="27">
        <v>14022</v>
      </c>
      <c r="G5" s="257"/>
      <c r="H5" s="25">
        <v>20630</v>
      </c>
      <c r="I5" s="257"/>
      <c r="J5" s="29">
        <v>20109</v>
      </c>
      <c r="L5" s="31">
        <v>5220</v>
      </c>
    </row>
    <row r="6" spans="2:15" s="202" customFormat="1" ht="12" customHeight="1" x14ac:dyDescent="0.2">
      <c r="B6" s="290" t="s">
        <v>115</v>
      </c>
      <c r="D6" s="27">
        <v>565</v>
      </c>
      <c r="E6" s="258"/>
      <c r="F6" s="27">
        <v>792</v>
      </c>
      <c r="G6" s="258"/>
      <c r="H6" s="25">
        <v>778</v>
      </c>
      <c r="I6" s="258"/>
      <c r="J6" s="29">
        <v>1015</v>
      </c>
      <c r="L6" s="31">
        <v>394</v>
      </c>
    </row>
    <row r="7" spans="2:15" s="210" customFormat="1" ht="12" customHeight="1" x14ac:dyDescent="0.2">
      <c r="B7" s="290" t="s">
        <v>116</v>
      </c>
      <c r="D7" s="27">
        <v>112</v>
      </c>
      <c r="E7" s="257"/>
      <c r="F7" s="27">
        <v>174</v>
      </c>
      <c r="G7" s="257"/>
      <c r="H7" s="25">
        <v>223</v>
      </c>
      <c r="I7" s="257"/>
      <c r="J7" s="29">
        <v>215</v>
      </c>
      <c r="L7" s="31">
        <v>51</v>
      </c>
    </row>
    <row r="8" spans="2:15" s="202" customFormat="1" ht="12" customHeight="1" x14ac:dyDescent="0.2">
      <c r="B8" s="290" t="s">
        <v>117</v>
      </c>
      <c r="D8" s="27">
        <v>139</v>
      </c>
      <c r="E8" s="258"/>
      <c r="F8" s="27">
        <v>139</v>
      </c>
      <c r="G8" s="258"/>
      <c r="H8" s="25">
        <v>141</v>
      </c>
      <c r="I8" s="258"/>
      <c r="J8" s="29">
        <v>111</v>
      </c>
      <c r="L8" s="31">
        <v>51</v>
      </c>
    </row>
    <row r="9" spans="2:15" s="210" customFormat="1" ht="12" customHeight="1" x14ac:dyDescent="0.2">
      <c r="B9" s="290" t="s">
        <v>118</v>
      </c>
      <c r="D9" s="27">
        <v>-90</v>
      </c>
      <c r="E9" s="257"/>
      <c r="F9" s="27">
        <v>-90</v>
      </c>
      <c r="G9" s="257"/>
      <c r="H9" s="25" t="s">
        <v>12</v>
      </c>
      <c r="I9" s="257"/>
      <c r="J9" s="29" t="s">
        <v>12</v>
      </c>
      <c r="L9" s="31" t="s">
        <v>12</v>
      </c>
    </row>
    <row r="10" spans="2:15" s="202" customFormat="1" ht="12" customHeight="1" x14ac:dyDescent="0.2">
      <c r="B10" s="290" t="s">
        <v>119</v>
      </c>
      <c r="D10" s="27">
        <v>1</v>
      </c>
      <c r="E10" s="258"/>
      <c r="F10" s="27">
        <v>-3</v>
      </c>
      <c r="G10" s="258"/>
      <c r="H10" s="25">
        <v>23</v>
      </c>
      <c r="I10" s="258"/>
      <c r="J10" s="29">
        <v>32</v>
      </c>
      <c r="L10" s="31">
        <v>224</v>
      </c>
    </row>
    <row r="11" spans="2:15" s="210" customFormat="1" ht="12" customHeight="1" x14ac:dyDescent="0.2">
      <c r="B11" s="290" t="s">
        <v>120</v>
      </c>
      <c r="D11" s="27">
        <v>65</v>
      </c>
      <c r="E11" s="257"/>
      <c r="F11" s="27">
        <v>3</v>
      </c>
      <c r="G11" s="257"/>
      <c r="H11" s="25">
        <v>-3</v>
      </c>
      <c r="I11" s="257"/>
      <c r="J11" s="29">
        <v>-355</v>
      </c>
      <c r="L11" s="31">
        <v>-26</v>
      </c>
    </row>
    <row r="12" spans="2:15" s="210" customFormat="1" ht="12" customHeight="1" x14ac:dyDescent="0.2">
      <c r="B12" s="290" t="s">
        <v>121</v>
      </c>
      <c r="D12" s="27">
        <v>-83</v>
      </c>
      <c r="E12" s="257"/>
      <c r="F12" s="27">
        <v>-81</v>
      </c>
      <c r="G12" s="257"/>
      <c r="H12" s="25">
        <v>-85</v>
      </c>
      <c r="I12" s="257"/>
      <c r="J12" s="29">
        <v>-61</v>
      </c>
      <c r="L12" s="31">
        <v>-21</v>
      </c>
    </row>
    <row r="13" spans="2:15" s="210" customFormat="1" ht="12" customHeight="1" x14ac:dyDescent="0.2">
      <c r="B13" s="290" t="s">
        <v>122</v>
      </c>
      <c r="D13" s="27">
        <v>943</v>
      </c>
      <c r="E13" s="257"/>
      <c r="F13" s="27">
        <v>1277</v>
      </c>
      <c r="G13" s="257"/>
      <c r="H13" s="25">
        <v>1303</v>
      </c>
      <c r="I13" s="257"/>
      <c r="J13" s="29">
        <v>1266</v>
      </c>
      <c r="L13" s="31">
        <v>569</v>
      </c>
    </row>
    <row r="14" spans="2:15" s="2" customFormat="1" ht="12" customHeight="1" x14ac:dyDescent="0.2">
      <c r="B14" s="290" t="s">
        <v>123</v>
      </c>
      <c r="D14" s="25" t="s">
        <v>12</v>
      </c>
      <c r="E14" s="101"/>
      <c r="F14" s="25" t="s">
        <v>12</v>
      </c>
      <c r="G14" s="101"/>
      <c r="H14" s="25" t="s">
        <v>12</v>
      </c>
      <c r="I14" s="101"/>
      <c r="J14" s="29">
        <v>-1221</v>
      </c>
      <c r="L14" s="31" t="s">
        <v>12</v>
      </c>
    </row>
    <row r="15" spans="2:15" s="2" customFormat="1" ht="12" customHeight="1" x14ac:dyDescent="0.2">
      <c r="B15" s="290" t="s">
        <v>124</v>
      </c>
      <c r="D15" s="27" t="s">
        <v>12</v>
      </c>
      <c r="E15" s="101"/>
      <c r="F15" s="27">
        <v>-223</v>
      </c>
      <c r="G15" s="101"/>
      <c r="H15" s="25">
        <v>-2466</v>
      </c>
      <c r="I15" s="101"/>
      <c r="J15" s="29" t="s">
        <v>12</v>
      </c>
      <c r="L15" s="31">
        <v>-2</v>
      </c>
    </row>
    <row r="16" spans="2:15" s="2" customFormat="1" ht="12" customHeight="1" x14ac:dyDescent="0.2">
      <c r="B16" s="290" t="s">
        <v>125</v>
      </c>
      <c r="D16" s="259" t="s">
        <v>12</v>
      </c>
      <c r="E16" s="101"/>
      <c r="F16" s="259" t="s">
        <v>12</v>
      </c>
      <c r="G16" s="101"/>
      <c r="H16" s="25">
        <v>1090</v>
      </c>
      <c r="I16" s="101"/>
      <c r="J16" s="29">
        <v>327</v>
      </c>
      <c r="L16" s="31" t="s">
        <v>12</v>
      </c>
    </row>
    <row r="17" spans="2:12" s="2" customFormat="1" ht="12" customHeight="1" x14ac:dyDescent="0.2">
      <c r="B17" s="290" t="s">
        <v>126</v>
      </c>
      <c r="D17" s="259" t="s">
        <v>12</v>
      </c>
      <c r="E17" s="101"/>
      <c r="F17" s="259">
        <v>49</v>
      </c>
      <c r="G17" s="101"/>
      <c r="H17" s="25" t="s">
        <v>12</v>
      </c>
      <c r="I17" s="101"/>
      <c r="J17" s="29" t="s">
        <v>12</v>
      </c>
      <c r="L17" s="31" t="s">
        <v>12</v>
      </c>
    </row>
    <row r="18" spans="2:12" s="2" customFormat="1" ht="12" customHeight="1" x14ac:dyDescent="0.2">
      <c r="B18" s="290" t="s">
        <v>127</v>
      </c>
      <c r="D18" s="27">
        <v>-68</v>
      </c>
      <c r="E18" s="101"/>
      <c r="F18" s="27">
        <v>-172</v>
      </c>
      <c r="G18" s="101"/>
      <c r="H18" s="25">
        <v>-367</v>
      </c>
      <c r="I18" s="101"/>
      <c r="J18" s="29">
        <v>-468</v>
      </c>
      <c r="L18" s="31">
        <v>-329</v>
      </c>
    </row>
    <row r="19" spans="2:12" s="2" customFormat="1" ht="12" customHeight="1" x14ac:dyDescent="0.2">
      <c r="B19" s="290" t="s">
        <v>128</v>
      </c>
      <c r="D19" s="27">
        <v>-1230</v>
      </c>
      <c r="E19" s="101"/>
      <c r="F19" s="27">
        <v>1006</v>
      </c>
      <c r="G19" s="101"/>
      <c r="H19" s="25" t="s">
        <v>12</v>
      </c>
      <c r="I19" s="101"/>
      <c r="J19" s="29" t="s">
        <v>12</v>
      </c>
      <c r="L19" s="31" t="s">
        <v>12</v>
      </c>
    </row>
    <row r="20" spans="2:12" s="2" customFormat="1" ht="12" customHeight="1" x14ac:dyDescent="0.2">
      <c r="B20" s="290" t="s">
        <v>129</v>
      </c>
      <c r="D20" s="27">
        <v>1110</v>
      </c>
      <c r="E20" s="101"/>
      <c r="F20" s="27">
        <v>1239</v>
      </c>
      <c r="G20" s="101"/>
      <c r="H20" s="25">
        <v>2727</v>
      </c>
      <c r="I20" s="101"/>
      <c r="J20" s="29">
        <v>1663</v>
      </c>
      <c r="L20" s="31">
        <v>-562</v>
      </c>
    </row>
    <row r="21" spans="2:12" s="2" customFormat="1" ht="12" customHeight="1" x14ac:dyDescent="0.2">
      <c r="B21" s="290" t="s">
        <v>130</v>
      </c>
      <c r="D21" s="27" t="s">
        <v>12</v>
      </c>
      <c r="E21" s="101"/>
      <c r="F21" s="27">
        <v>19</v>
      </c>
      <c r="G21" s="101"/>
      <c r="H21" s="25" t="s">
        <v>12</v>
      </c>
      <c r="I21" s="101"/>
      <c r="J21" s="29" t="s">
        <v>12</v>
      </c>
      <c r="L21" s="31" t="s">
        <v>12</v>
      </c>
    </row>
    <row r="22" spans="2:12" s="2" customFormat="1" ht="12" customHeight="1" x14ac:dyDescent="0.2">
      <c r="B22" s="290" t="s">
        <v>131</v>
      </c>
      <c r="D22" s="27">
        <v>-42991</v>
      </c>
      <c r="E22" s="101"/>
      <c r="F22" s="27">
        <v>-63070</v>
      </c>
      <c r="G22" s="101"/>
      <c r="H22" s="25">
        <v>-6303</v>
      </c>
      <c r="I22" s="101"/>
      <c r="J22" s="29">
        <v>-8112</v>
      </c>
      <c r="L22" s="31">
        <v>-803</v>
      </c>
    </row>
    <row r="23" spans="2:12" s="2" customFormat="1" ht="12" customHeight="1" x14ac:dyDescent="0.2">
      <c r="B23" s="290" t="s">
        <v>132</v>
      </c>
      <c r="D23" s="27" t="s">
        <v>12</v>
      </c>
      <c r="E23" s="101"/>
      <c r="F23" s="27" t="s">
        <v>12</v>
      </c>
      <c r="G23" s="101"/>
      <c r="H23" s="27">
        <v>7251</v>
      </c>
      <c r="I23" s="101"/>
      <c r="J23" s="29">
        <v>996</v>
      </c>
      <c r="L23" s="31" t="s">
        <v>12</v>
      </c>
    </row>
    <row r="24" spans="2:12" ht="12" customHeight="1" x14ac:dyDescent="0.2">
      <c r="B24" s="290" t="s">
        <v>133</v>
      </c>
      <c r="D24" s="259">
        <v>91</v>
      </c>
      <c r="E24" s="260"/>
      <c r="F24" s="259">
        <v>11</v>
      </c>
      <c r="G24" s="260"/>
      <c r="H24" s="25">
        <v>16</v>
      </c>
      <c r="I24" s="101"/>
      <c r="J24" s="29" t="s">
        <v>12</v>
      </c>
      <c r="L24" s="31" t="s">
        <v>12</v>
      </c>
    </row>
    <row r="25" spans="2:12" ht="12" customHeight="1" x14ac:dyDescent="0.2">
      <c r="B25" s="290" t="s">
        <v>134</v>
      </c>
      <c r="D25" s="259" t="s">
        <v>12</v>
      </c>
      <c r="E25" s="260"/>
      <c r="F25" s="27">
        <v>-990</v>
      </c>
      <c r="G25" s="260"/>
      <c r="H25" s="25">
        <v>-190</v>
      </c>
      <c r="I25" s="101"/>
      <c r="J25" s="29">
        <v>871</v>
      </c>
      <c r="L25" s="31">
        <v>76</v>
      </c>
    </row>
    <row r="26" spans="2:12" ht="12" customHeight="1" x14ac:dyDescent="0.2">
      <c r="B26" s="290" t="s">
        <v>135</v>
      </c>
      <c r="D26" s="27">
        <v>-1079</v>
      </c>
      <c r="E26" s="260"/>
      <c r="F26" s="27">
        <v>-1140</v>
      </c>
      <c r="G26" s="260"/>
      <c r="H26" s="25">
        <v>-193</v>
      </c>
      <c r="I26" s="101"/>
      <c r="J26" s="29">
        <v>-10</v>
      </c>
      <c r="L26" s="31">
        <v>-6</v>
      </c>
    </row>
    <row r="27" spans="2:12" ht="12" customHeight="1" x14ac:dyDescent="0.2">
      <c r="B27" s="290" t="s">
        <v>136</v>
      </c>
      <c r="D27" s="27">
        <v>388</v>
      </c>
      <c r="E27" s="260"/>
      <c r="F27" s="27">
        <v>535</v>
      </c>
      <c r="G27" s="260"/>
      <c r="H27" s="25">
        <v>204</v>
      </c>
      <c r="I27" s="101"/>
      <c r="J27" s="29">
        <v>573</v>
      </c>
      <c r="L27" s="31">
        <v>-1234</v>
      </c>
    </row>
    <row r="28" spans="2:12" ht="12" customHeight="1" x14ac:dyDescent="0.2">
      <c r="B28" s="290" t="s">
        <v>137</v>
      </c>
      <c r="D28" s="27">
        <v>16</v>
      </c>
      <c r="E28" s="260"/>
      <c r="F28" s="27">
        <v>42</v>
      </c>
      <c r="G28" s="260"/>
      <c r="H28" s="25">
        <v>92</v>
      </c>
      <c r="I28" s="101"/>
      <c r="J28" s="29">
        <v>-285</v>
      </c>
      <c r="L28" s="31">
        <v>117</v>
      </c>
    </row>
    <row r="29" spans="2:12" ht="12" customHeight="1" x14ac:dyDescent="0.2">
      <c r="B29" s="290" t="s">
        <v>138</v>
      </c>
      <c r="D29" s="259">
        <v>211</v>
      </c>
      <c r="E29" s="260"/>
      <c r="F29" s="259">
        <v>317</v>
      </c>
      <c r="G29" s="260"/>
      <c r="H29" s="25">
        <v>-49</v>
      </c>
      <c r="I29" s="101"/>
      <c r="J29" s="29">
        <v>30</v>
      </c>
      <c r="L29" s="31" t="s">
        <v>12</v>
      </c>
    </row>
    <row r="30" spans="2:12" ht="12" customHeight="1" x14ac:dyDescent="0.2">
      <c r="B30" s="290" t="s">
        <v>139</v>
      </c>
      <c r="D30" s="27">
        <v>1391</v>
      </c>
      <c r="E30" s="260"/>
      <c r="F30" s="27">
        <v>2380</v>
      </c>
      <c r="G30" s="260"/>
      <c r="H30" s="25">
        <v>-667</v>
      </c>
      <c r="I30" s="101"/>
      <c r="J30" s="29">
        <v>125</v>
      </c>
      <c r="L30" s="31">
        <v>-497</v>
      </c>
    </row>
    <row r="31" spans="2:12" ht="12" customHeight="1" x14ac:dyDescent="0.2">
      <c r="B31" s="291" t="s">
        <v>140</v>
      </c>
      <c r="C31" s="187"/>
      <c r="D31" s="39">
        <v>-407</v>
      </c>
      <c r="E31" s="261"/>
      <c r="F31" s="39">
        <v>435</v>
      </c>
      <c r="G31" s="261"/>
      <c r="H31" s="39">
        <v>1304</v>
      </c>
      <c r="I31" s="101"/>
      <c r="J31" s="125">
        <v>709</v>
      </c>
      <c r="K31" s="101"/>
      <c r="L31" s="43">
        <v>1051</v>
      </c>
    </row>
    <row r="32" spans="2:12" ht="12" customHeight="1" x14ac:dyDescent="0.2">
      <c r="B32" s="238" t="s">
        <v>141</v>
      </c>
      <c r="C32" s="47"/>
      <c r="D32" s="48">
        <v>-33693</v>
      </c>
      <c r="E32" s="87"/>
      <c r="F32" s="48">
        <v>-43324</v>
      </c>
      <c r="G32" s="87"/>
      <c r="H32" s="48">
        <v>25460</v>
      </c>
      <c r="I32" s="48"/>
      <c r="J32" s="51">
        <v>17532</v>
      </c>
      <c r="K32" s="48"/>
      <c r="L32" s="53">
        <v>4272</v>
      </c>
    </row>
    <row r="33" spans="2:12" ht="12" customHeight="1" x14ac:dyDescent="0.2">
      <c r="B33" s="171" t="s">
        <v>142</v>
      </c>
      <c r="C33" s="81"/>
      <c r="D33" s="69">
        <v>83</v>
      </c>
      <c r="E33" s="262"/>
      <c r="F33" s="69">
        <v>81</v>
      </c>
      <c r="G33" s="262"/>
      <c r="H33" s="263">
        <v>85</v>
      </c>
      <c r="I33" s="69"/>
      <c r="J33" s="71">
        <v>61</v>
      </c>
      <c r="K33" s="69"/>
      <c r="L33" s="72">
        <v>21</v>
      </c>
    </row>
    <row r="34" spans="2:12" ht="12" customHeight="1" x14ac:dyDescent="0.2">
      <c r="B34" s="171" t="s">
        <v>143</v>
      </c>
      <c r="C34" s="81"/>
      <c r="D34" s="67">
        <v>-843</v>
      </c>
      <c r="E34" s="262"/>
      <c r="F34" s="67">
        <v>-1226</v>
      </c>
      <c r="G34" s="262"/>
      <c r="H34" s="263">
        <v>-1146</v>
      </c>
      <c r="I34" s="69"/>
      <c r="J34" s="71">
        <v>-1135</v>
      </c>
      <c r="K34" s="69"/>
      <c r="L34" s="72">
        <v>-567</v>
      </c>
    </row>
    <row r="35" spans="2:12" ht="12" customHeight="1" thickBot="1" x14ac:dyDescent="0.25">
      <c r="B35" s="292" t="s">
        <v>144</v>
      </c>
      <c r="C35" s="56"/>
      <c r="D35" s="69">
        <v>161</v>
      </c>
      <c r="E35" s="82"/>
      <c r="F35" s="69">
        <v>-186</v>
      </c>
      <c r="G35" s="82"/>
      <c r="H35" s="263">
        <v>-2852</v>
      </c>
      <c r="I35" s="69"/>
      <c r="J35" s="71">
        <v>-5854</v>
      </c>
      <c r="K35" s="69"/>
      <c r="L35" s="72">
        <v>-1953</v>
      </c>
    </row>
    <row r="36" spans="2:12" s="8" customFormat="1" ht="12" customHeight="1" thickTop="1" x14ac:dyDescent="0.2">
      <c r="B36" s="241" t="s">
        <v>114</v>
      </c>
      <c r="C36" s="92"/>
      <c r="D36" s="93">
        <v>-34292</v>
      </c>
      <c r="E36" s="94"/>
      <c r="F36" s="93">
        <v>-44654</v>
      </c>
      <c r="G36" s="94"/>
      <c r="H36" s="264">
        <v>21547</v>
      </c>
      <c r="I36" s="93"/>
      <c r="J36" s="97">
        <v>10603</v>
      </c>
      <c r="K36" s="93"/>
      <c r="L36" s="284">
        <v>1772</v>
      </c>
    </row>
    <row r="37" spans="2:12" ht="12" customHeight="1" x14ac:dyDescent="0.2">
      <c r="B37" s="295" t="s">
        <v>145</v>
      </c>
      <c r="C37" s="202"/>
      <c r="D37" s="11" t="s">
        <v>7</v>
      </c>
      <c r="E37" s="202"/>
      <c r="F37" s="11"/>
      <c r="G37" s="202"/>
      <c r="H37" s="265" t="s">
        <v>7</v>
      </c>
      <c r="I37" s="202"/>
      <c r="J37" s="11"/>
      <c r="K37" s="202"/>
      <c r="L37" s="22"/>
    </row>
    <row r="38" spans="2:12" ht="12" customHeight="1" x14ac:dyDescent="0.2">
      <c r="B38" s="290" t="s">
        <v>146</v>
      </c>
      <c r="C38" s="210"/>
      <c r="D38" s="266">
        <v>-325</v>
      </c>
      <c r="E38" s="257"/>
      <c r="F38" s="27" t="s">
        <v>147</v>
      </c>
      <c r="G38" s="257"/>
      <c r="H38" s="266">
        <v>-6100</v>
      </c>
      <c r="I38" s="257"/>
      <c r="J38" s="25">
        <v>-6</v>
      </c>
      <c r="K38" s="257"/>
      <c r="L38" s="298">
        <v>-54</v>
      </c>
    </row>
    <row r="39" spans="2:12" ht="12" customHeight="1" x14ac:dyDescent="0.2">
      <c r="B39" s="290" t="s">
        <v>148</v>
      </c>
      <c r="C39" s="202"/>
      <c r="D39" s="25">
        <v>325</v>
      </c>
      <c r="E39" s="258"/>
      <c r="F39" s="259" t="s">
        <v>12</v>
      </c>
      <c r="G39" s="258"/>
      <c r="H39" s="259">
        <v>201</v>
      </c>
      <c r="I39" s="258"/>
      <c r="J39" s="25" t="s">
        <v>12</v>
      </c>
      <c r="K39" s="258"/>
      <c r="L39" s="267">
        <v>9</v>
      </c>
    </row>
    <row r="40" spans="2:12" ht="12" customHeight="1" x14ac:dyDescent="0.2">
      <c r="B40" s="290" t="s">
        <v>149</v>
      </c>
      <c r="C40" s="210"/>
      <c r="D40" s="25">
        <v>-210</v>
      </c>
      <c r="E40" s="257"/>
      <c r="F40" s="27">
        <v>-671</v>
      </c>
      <c r="G40" s="257"/>
      <c r="H40" s="27">
        <v>-300</v>
      </c>
      <c r="I40" s="257"/>
      <c r="J40" s="25">
        <v>-140</v>
      </c>
      <c r="K40" s="257"/>
      <c r="L40" s="268">
        <v>-25</v>
      </c>
    </row>
    <row r="41" spans="2:12" ht="12" customHeight="1" x14ac:dyDescent="0.2">
      <c r="B41" s="290" t="s">
        <v>150</v>
      </c>
      <c r="C41" s="202"/>
      <c r="D41" s="25" t="s">
        <v>12</v>
      </c>
      <c r="E41" s="258"/>
      <c r="F41" s="27">
        <v>296</v>
      </c>
      <c r="G41" s="258"/>
      <c r="H41" s="27">
        <v>6136</v>
      </c>
      <c r="I41" s="258"/>
      <c r="J41" s="25" t="s">
        <v>12</v>
      </c>
      <c r="K41" s="258"/>
      <c r="L41" s="268">
        <v>32</v>
      </c>
    </row>
    <row r="42" spans="2:12" ht="12" customHeight="1" x14ac:dyDescent="0.2">
      <c r="B42" s="290" t="s">
        <v>151</v>
      </c>
      <c r="C42" s="210"/>
      <c r="D42" s="25">
        <v>0</v>
      </c>
      <c r="E42" s="257"/>
      <c r="F42" s="27">
        <v>3</v>
      </c>
      <c r="G42" s="257"/>
      <c r="H42" s="27" t="s">
        <v>12</v>
      </c>
      <c r="I42" s="257"/>
      <c r="J42" s="25" t="s">
        <v>12</v>
      </c>
      <c r="K42" s="257"/>
      <c r="L42" s="268" t="s">
        <v>12</v>
      </c>
    </row>
    <row r="43" spans="2:12" ht="12" customHeight="1" x14ac:dyDescent="0.2">
      <c r="B43" s="290" t="s">
        <v>152</v>
      </c>
      <c r="C43" s="202"/>
      <c r="D43" s="25">
        <v>-10769</v>
      </c>
      <c r="E43" s="258"/>
      <c r="F43" s="27">
        <v>-6628</v>
      </c>
      <c r="G43" s="258"/>
      <c r="H43" s="27">
        <v>-11719</v>
      </c>
      <c r="I43" s="258"/>
      <c r="J43" s="25">
        <v>-4796</v>
      </c>
      <c r="K43" s="258"/>
      <c r="L43" s="269">
        <v>-733</v>
      </c>
    </row>
    <row r="44" spans="2:12" ht="12" customHeight="1" x14ac:dyDescent="0.2">
      <c r="B44" s="290" t="s">
        <v>153</v>
      </c>
      <c r="C44" s="210"/>
      <c r="D44" s="25">
        <v>-23</v>
      </c>
      <c r="E44" s="257"/>
      <c r="F44" s="27">
        <v>-21</v>
      </c>
      <c r="G44" s="257"/>
      <c r="H44" s="27">
        <v>-1</v>
      </c>
      <c r="I44" s="257"/>
      <c r="J44" s="25">
        <v>-83</v>
      </c>
      <c r="K44" s="257"/>
      <c r="L44" s="268">
        <v>-142</v>
      </c>
    </row>
    <row r="45" spans="2:12" ht="12" customHeight="1" x14ac:dyDescent="0.2">
      <c r="B45" s="290" t="s">
        <v>154</v>
      </c>
      <c r="C45" s="270"/>
      <c r="D45" s="25">
        <v>-10</v>
      </c>
      <c r="E45" s="271"/>
      <c r="F45" s="27">
        <v>-9</v>
      </c>
      <c r="G45" s="271"/>
      <c r="H45" s="27">
        <v>-63</v>
      </c>
      <c r="I45" s="271"/>
      <c r="J45" s="25">
        <v>-28</v>
      </c>
      <c r="K45" s="271"/>
      <c r="L45" s="268" t="s">
        <v>12</v>
      </c>
    </row>
    <row r="46" spans="2:12" ht="12" customHeight="1" x14ac:dyDescent="0.2">
      <c r="B46" s="290" t="s">
        <v>155</v>
      </c>
      <c r="C46" s="2"/>
      <c r="D46" s="25">
        <v>0</v>
      </c>
      <c r="E46" s="101"/>
      <c r="F46" s="27">
        <v>6</v>
      </c>
      <c r="G46" s="101"/>
      <c r="H46" s="27" t="s">
        <v>12</v>
      </c>
      <c r="I46" s="101"/>
      <c r="J46" s="25" t="s">
        <v>12</v>
      </c>
      <c r="K46" s="101"/>
      <c r="L46" s="268" t="s">
        <v>12</v>
      </c>
    </row>
    <row r="47" spans="2:12" ht="12" customHeight="1" x14ac:dyDescent="0.2">
      <c r="B47" s="290" t="s">
        <v>156</v>
      </c>
      <c r="C47" s="2"/>
      <c r="D47" s="25">
        <v>-127</v>
      </c>
      <c r="E47" s="101"/>
      <c r="F47" s="27">
        <v>-37</v>
      </c>
      <c r="G47" s="101"/>
      <c r="H47" s="27">
        <v>-5</v>
      </c>
      <c r="I47" s="101"/>
      <c r="J47" s="25">
        <v>-36</v>
      </c>
      <c r="K47" s="101"/>
      <c r="L47" s="268">
        <v>-15</v>
      </c>
    </row>
    <row r="48" spans="2:12" ht="12" customHeight="1" x14ac:dyDescent="0.2">
      <c r="B48" s="290" t="s">
        <v>157</v>
      </c>
      <c r="C48" s="2"/>
      <c r="D48" s="25" t="s">
        <v>12</v>
      </c>
      <c r="E48" s="101"/>
      <c r="F48" s="27" t="s">
        <v>12</v>
      </c>
      <c r="G48" s="101"/>
      <c r="H48" s="27">
        <v>-93</v>
      </c>
      <c r="I48" s="101"/>
      <c r="J48" s="25">
        <v>-2619</v>
      </c>
      <c r="K48" s="101"/>
      <c r="L48" s="268" t="s">
        <v>12</v>
      </c>
    </row>
    <row r="49" spans="2:12" ht="12" customHeight="1" x14ac:dyDescent="0.2">
      <c r="B49" s="290" t="s">
        <v>158</v>
      </c>
      <c r="C49" s="2"/>
      <c r="D49" s="27" t="s">
        <v>12</v>
      </c>
      <c r="E49" s="101"/>
      <c r="F49" s="27" t="s">
        <v>12</v>
      </c>
      <c r="G49" s="101"/>
      <c r="H49" s="27" t="s">
        <v>12</v>
      </c>
      <c r="I49" s="101"/>
      <c r="J49" s="27">
        <v>2096</v>
      </c>
      <c r="K49" s="101"/>
      <c r="L49" s="268" t="s">
        <v>12</v>
      </c>
    </row>
    <row r="50" spans="2:12" ht="12" customHeight="1" x14ac:dyDescent="0.2">
      <c r="B50" s="290" t="s">
        <v>159</v>
      </c>
      <c r="C50" s="2"/>
      <c r="D50" s="272">
        <v>-1349</v>
      </c>
      <c r="E50" s="101"/>
      <c r="F50" s="27" t="s">
        <v>12</v>
      </c>
      <c r="G50" s="101"/>
      <c r="H50" s="27" t="s">
        <v>12</v>
      </c>
      <c r="I50" s="101"/>
      <c r="J50" s="272" t="s">
        <v>12</v>
      </c>
      <c r="K50" s="101"/>
      <c r="L50" s="268" t="s">
        <v>12</v>
      </c>
    </row>
    <row r="51" spans="2:12" ht="12" customHeight="1" thickBot="1" x14ac:dyDescent="0.25">
      <c r="B51" s="296" t="s">
        <v>160</v>
      </c>
      <c r="C51" s="2"/>
      <c r="D51" s="27">
        <v>4</v>
      </c>
      <c r="E51" s="101"/>
      <c r="F51" s="27">
        <v>9</v>
      </c>
      <c r="G51" s="101"/>
      <c r="H51" s="27">
        <v>11</v>
      </c>
      <c r="I51" s="101"/>
      <c r="J51" s="27">
        <v>-32</v>
      </c>
      <c r="K51" s="101"/>
      <c r="L51" s="268">
        <v>-23</v>
      </c>
    </row>
    <row r="52" spans="2:12" ht="12" customHeight="1" thickTop="1" x14ac:dyDescent="0.2">
      <c r="B52" s="241" t="s">
        <v>161</v>
      </c>
      <c r="C52" s="92"/>
      <c r="D52" s="93">
        <v>-12485</v>
      </c>
      <c r="E52" s="94"/>
      <c r="F52" s="93">
        <v>-7052</v>
      </c>
      <c r="G52" s="94"/>
      <c r="H52" s="93">
        <v>-11933</v>
      </c>
      <c r="I52" s="94"/>
      <c r="J52" s="93">
        <v>-5645</v>
      </c>
      <c r="K52" s="93"/>
      <c r="L52" s="273">
        <v>-953</v>
      </c>
    </row>
    <row r="53" spans="2:12" ht="12" customHeight="1" x14ac:dyDescent="0.2">
      <c r="B53" s="297" t="s">
        <v>162</v>
      </c>
      <c r="C53" s="56"/>
      <c r="D53" s="57"/>
      <c r="E53" s="82"/>
      <c r="F53" s="57"/>
      <c r="G53" s="82"/>
      <c r="H53" s="57"/>
      <c r="I53" s="82"/>
      <c r="J53" s="57"/>
      <c r="K53" s="82"/>
      <c r="L53" s="274"/>
    </row>
    <row r="54" spans="2:12" ht="12" customHeight="1" x14ac:dyDescent="0.2">
      <c r="B54" s="171" t="s">
        <v>163</v>
      </c>
      <c r="C54" s="56"/>
      <c r="D54" s="67">
        <v>466</v>
      </c>
      <c r="E54" s="82"/>
      <c r="F54" s="69">
        <v>771</v>
      </c>
      <c r="G54" s="82"/>
      <c r="H54" s="69">
        <v>-1383</v>
      </c>
      <c r="I54" s="82"/>
      <c r="J54" s="67">
        <v>-306</v>
      </c>
      <c r="K54" s="82"/>
      <c r="L54" s="269">
        <v>3887</v>
      </c>
    </row>
    <row r="55" spans="2:12" ht="12" customHeight="1" x14ac:dyDescent="0.2">
      <c r="B55" s="171" t="s">
        <v>164</v>
      </c>
      <c r="C55" s="56"/>
      <c r="D55" s="263">
        <v>48</v>
      </c>
      <c r="E55" s="82"/>
      <c r="F55" s="69">
        <v>31</v>
      </c>
      <c r="G55" s="82"/>
      <c r="H55" s="69">
        <v>532</v>
      </c>
      <c r="I55" s="82"/>
      <c r="J55" s="263">
        <v>-611</v>
      </c>
      <c r="K55" s="82"/>
      <c r="L55" s="275" t="s">
        <v>16</v>
      </c>
    </row>
    <row r="56" spans="2:12" ht="12" customHeight="1" x14ac:dyDescent="0.2">
      <c r="B56" s="171" t="s">
        <v>165</v>
      </c>
      <c r="C56" s="81"/>
      <c r="D56" s="263" t="s">
        <v>12</v>
      </c>
      <c r="E56" s="82"/>
      <c r="F56" s="229" t="s">
        <v>12</v>
      </c>
      <c r="G56" s="262"/>
      <c r="H56" s="229">
        <v>785</v>
      </c>
      <c r="I56" s="262"/>
      <c r="J56" s="263" t="s">
        <v>12</v>
      </c>
      <c r="K56" s="262"/>
      <c r="L56" s="269" t="s">
        <v>12</v>
      </c>
    </row>
    <row r="57" spans="2:12" ht="12" customHeight="1" x14ac:dyDescent="0.2">
      <c r="B57" s="171" t="s">
        <v>166</v>
      </c>
      <c r="C57" s="81"/>
      <c r="D57" s="263" t="s">
        <v>12</v>
      </c>
      <c r="E57" s="82"/>
      <c r="F57" s="263" t="s">
        <v>12</v>
      </c>
      <c r="G57" s="262"/>
      <c r="H57" s="263">
        <v>-56</v>
      </c>
      <c r="I57" s="262"/>
      <c r="J57" s="263">
        <v>-112</v>
      </c>
      <c r="K57" s="262"/>
      <c r="L57" s="269" t="s">
        <v>12</v>
      </c>
    </row>
    <row r="58" spans="2:12" ht="12" customHeight="1" x14ac:dyDescent="0.2">
      <c r="B58" s="171" t="s">
        <v>167</v>
      </c>
      <c r="C58" s="81"/>
      <c r="D58" s="263" t="s">
        <v>12</v>
      </c>
      <c r="E58" s="82"/>
      <c r="F58" s="263" t="s">
        <v>12</v>
      </c>
      <c r="G58" s="262"/>
      <c r="H58" s="263" t="s">
        <v>12</v>
      </c>
      <c r="I58" s="262"/>
      <c r="J58" s="263">
        <v>-100</v>
      </c>
      <c r="K58" s="262"/>
      <c r="L58" s="269" t="s">
        <v>12</v>
      </c>
    </row>
    <row r="59" spans="2:12" ht="12" customHeight="1" x14ac:dyDescent="0.2">
      <c r="B59" s="171" t="s">
        <v>168</v>
      </c>
      <c r="C59" s="81"/>
      <c r="D59" s="67">
        <v>47203</v>
      </c>
      <c r="E59" s="82"/>
      <c r="F59" s="69">
        <v>64866</v>
      </c>
      <c r="G59" s="262"/>
      <c r="H59" s="69">
        <v>55674</v>
      </c>
      <c r="I59" s="262"/>
      <c r="J59" s="67">
        <v>32660</v>
      </c>
      <c r="K59" s="262"/>
      <c r="L59" s="276">
        <v>13212</v>
      </c>
    </row>
    <row r="60" spans="2:12" ht="12" customHeight="1" x14ac:dyDescent="0.2">
      <c r="B60" s="171" t="s">
        <v>169</v>
      </c>
      <c r="C60" s="81"/>
      <c r="D60" s="67">
        <v>-19557</v>
      </c>
      <c r="E60" s="82"/>
      <c r="F60" s="69">
        <v>-19192</v>
      </c>
      <c r="G60" s="262"/>
      <c r="H60" s="69">
        <v>-61221</v>
      </c>
      <c r="I60" s="262"/>
      <c r="J60" s="67">
        <v>-13402</v>
      </c>
      <c r="K60" s="262"/>
      <c r="L60" s="269">
        <v>-3248</v>
      </c>
    </row>
    <row r="61" spans="2:12" ht="12" customHeight="1" x14ac:dyDescent="0.2">
      <c r="B61" s="171" t="s">
        <v>170</v>
      </c>
      <c r="C61" s="81"/>
      <c r="D61" s="67">
        <v>19900</v>
      </c>
      <c r="E61" s="82"/>
      <c r="F61" s="69">
        <v>18150</v>
      </c>
      <c r="G61" s="262"/>
      <c r="H61" s="69">
        <v>30850</v>
      </c>
      <c r="I61" s="262"/>
      <c r="J61" s="67">
        <v>3518</v>
      </c>
      <c r="K61" s="262"/>
      <c r="L61" s="269">
        <v>3500</v>
      </c>
    </row>
    <row r="62" spans="2:12" ht="12" customHeight="1" x14ac:dyDescent="0.2">
      <c r="B62" s="171" t="s">
        <v>171</v>
      </c>
      <c r="C62" s="81"/>
      <c r="D62" s="67">
        <v>-5958</v>
      </c>
      <c r="E62" s="82"/>
      <c r="F62" s="69">
        <v>-2772</v>
      </c>
      <c r="G62" s="262"/>
      <c r="H62" s="69">
        <v>-15400</v>
      </c>
      <c r="I62" s="262"/>
      <c r="J62" s="67">
        <v>-22366</v>
      </c>
      <c r="K62" s="262"/>
      <c r="L62" s="269">
        <v>-7082</v>
      </c>
    </row>
    <row r="63" spans="2:12" ht="12" customHeight="1" x14ac:dyDescent="0.2">
      <c r="B63" s="171" t="s">
        <v>172</v>
      </c>
      <c r="C63" s="56"/>
      <c r="D63" s="67">
        <v>99</v>
      </c>
      <c r="E63" s="82"/>
      <c r="F63" s="69">
        <v>153</v>
      </c>
      <c r="G63" s="82"/>
      <c r="H63" s="69">
        <v>137</v>
      </c>
      <c r="I63" s="82"/>
      <c r="J63" s="67">
        <v>110</v>
      </c>
      <c r="K63" s="82"/>
      <c r="L63" s="269">
        <v>59</v>
      </c>
    </row>
    <row r="64" spans="2:12" ht="12" customHeight="1" x14ac:dyDescent="0.2">
      <c r="B64" s="171" t="s">
        <v>173</v>
      </c>
      <c r="C64" s="56"/>
      <c r="D64" s="67" t="s">
        <v>12</v>
      </c>
      <c r="E64" s="82"/>
      <c r="F64" s="229">
        <v>2000</v>
      </c>
      <c r="G64" s="82"/>
      <c r="H64" s="229" t="s">
        <v>12</v>
      </c>
      <c r="I64" s="82"/>
      <c r="J64" s="67" t="s">
        <v>12</v>
      </c>
      <c r="K64" s="82"/>
      <c r="L64" s="269" t="s">
        <v>12</v>
      </c>
    </row>
    <row r="65" spans="2:12" ht="12" customHeight="1" x14ac:dyDescent="0.2">
      <c r="B65" s="171" t="s">
        <v>174</v>
      </c>
      <c r="C65" s="56"/>
      <c r="D65" s="67" t="s">
        <v>12</v>
      </c>
      <c r="E65" s="82"/>
      <c r="F65" s="229" t="s">
        <v>12</v>
      </c>
      <c r="G65" s="82"/>
      <c r="H65" s="229">
        <v>-2000</v>
      </c>
      <c r="I65" s="82"/>
      <c r="J65" s="67" t="s">
        <v>12</v>
      </c>
      <c r="K65" s="82"/>
      <c r="L65" s="269" t="s">
        <v>12</v>
      </c>
    </row>
    <row r="66" spans="2:12" ht="12" customHeight="1" x14ac:dyDescent="0.2">
      <c r="B66" s="171" t="s">
        <v>175</v>
      </c>
      <c r="C66" s="56"/>
      <c r="D66" s="67" t="s">
        <v>12</v>
      </c>
      <c r="E66" s="82"/>
      <c r="F66" s="67" t="s">
        <v>12</v>
      </c>
      <c r="G66" s="82"/>
      <c r="H66" s="67" t="s">
        <v>12</v>
      </c>
      <c r="I66" s="82"/>
      <c r="J66" s="67">
        <v>-2999</v>
      </c>
      <c r="K66" s="82"/>
      <c r="L66" s="276" t="s">
        <v>12</v>
      </c>
    </row>
    <row r="67" spans="2:12" ht="12" customHeight="1" x14ac:dyDescent="0.2">
      <c r="B67" s="171" t="s">
        <v>176</v>
      </c>
      <c r="C67" s="56"/>
      <c r="D67" s="67">
        <v>-543</v>
      </c>
      <c r="E67" s="82"/>
      <c r="F67" s="69">
        <v>-646</v>
      </c>
      <c r="G67" s="82"/>
      <c r="H67" s="69">
        <v>-1501</v>
      </c>
      <c r="I67" s="82"/>
      <c r="J67" s="67">
        <v>-2513</v>
      </c>
      <c r="K67" s="82"/>
      <c r="L67" s="269">
        <v>-2895</v>
      </c>
    </row>
    <row r="68" spans="2:12" ht="12" customHeight="1" thickBot="1" x14ac:dyDescent="0.25">
      <c r="B68" s="292" t="s">
        <v>177</v>
      </c>
      <c r="C68" s="56"/>
      <c r="D68" s="69" t="s">
        <v>12</v>
      </c>
      <c r="E68" s="82"/>
      <c r="F68" s="229">
        <v>-43</v>
      </c>
      <c r="G68" s="82"/>
      <c r="H68" s="229">
        <v>-39</v>
      </c>
      <c r="I68" s="82"/>
      <c r="J68" s="69" t="s">
        <v>12</v>
      </c>
      <c r="K68" s="262"/>
      <c r="L68" s="269" t="s">
        <v>12</v>
      </c>
    </row>
    <row r="69" spans="2:12" ht="12" customHeight="1" thickTop="1" thickBot="1" x14ac:dyDescent="0.25">
      <c r="B69" s="241" t="s">
        <v>162</v>
      </c>
      <c r="C69" s="92"/>
      <c r="D69" s="93">
        <v>41658</v>
      </c>
      <c r="E69" s="94"/>
      <c r="F69" s="93">
        <v>63318</v>
      </c>
      <c r="G69" s="94"/>
      <c r="H69" s="93">
        <v>6377</v>
      </c>
      <c r="I69" s="94"/>
      <c r="J69" s="93">
        <v>-6124</v>
      </c>
      <c r="K69" s="93"/>
      <c r="L69" s="277">
        <v>7433</v>
      </c>
    </row>
    <row r="70" spans="2:12" ht="16.5" customHeight="1" thickTop="1" x14ac:dyDescent="0.2"/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  <rowBreaks count="1" manualBreakCount="1">
    <brk id="36" max="12" man="1"/>
  </rowBreaks>
  <ignoredErrors>
    <ignoredError sqref="F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</vt:lpstr>
      <vt:lpstr>PL</vt:lpstr>
      <vt:lpstr>CF </vt:lpstr>
      <vt:lpstr>BS!Print_Area</vt:lpstr>
      <vt:lpstr>'CF '!Print_Area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2018-07-12T05:01:27Z</cp:lastPrinted>
  <dcterms:created xsi:type="dcterms:W3CDTF">2018-07-11T10:20:49Z</dcterms:created>
  <dcterms:modified xsi:type="dcterms:W3CDTF">2018-07-12T05:01:32Z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